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1175"/>
  </bookViews>
  <sheets>
    <sheet name="2019 TED notices by languag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8" i="1" l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</calcChain>
</file>

<file path=xl/sharedStrings.xml><?xml version="1.0" encoding="utf-8"?>
<sst xmlns="http://schemas.openxmlformats.org/spreadsheetml/2006/main" count="42" uniqueCount="42">
  <si>
    <t>Month</t>
  </si>
  <si>
    <t xml:space="preserve"> Documents published</t>
  </si>
  <si>
    <t>Original language</t>
  </si>
  <si>
    <t>BG</t>
  </si>
  <si>
    <t>CS</t>
  </si>
  <si>
    <t>DA</t>
  </si>
  <si>
    <t>DE</t>
  </si>
  <si>
    <t>EL</t>
  </si>
  <si>
    <t>EN</t>
  </si>
  <si>
    <t>ES</t>
  </si>
  <si>
    <t>ET</t>
  </si>
  <si>
    <t>FI</t>
  </si>
  <si>
    <t>FR</t>
  </si>
  <si>
    <t>GA</t>
  </si>
  <si>
    <t>HR</t>
  </si>
  <si>
    <t>HU</t>
  </si>
  <si>
    <t>IT</t>
  </si>
  <si>
    <t>LT</t>
  </si>
  <si>
    <t>LV</t>
  </si>
  <si>
    <t>MT</t>
  </si>
  <si>
    <t>NL</t>
  </si>
  <si>
    <t>PL</t>
  </si>
  <si>
    <t>PT</t>
  </si>
  <si>
    <t>RO</t>
  </si>
  <si>
    <t>SK</t>
  </si>
  <si>
    <t>SL</t>
  </si>
  <si>
    <t>SV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</si>
  <si>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</si>
  <si>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</si>
  <si>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</si>
  <si>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</si>
  <si>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</si>
  <si>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</si>
  <si>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</si>
  <si>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</si>
  <si>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</si>
  <si>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</si>
  <si>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</si>
  <si>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</si>
  <si>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</si>
  <si>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% of total</t>
  </si>
  <si>
    <t>2019 published TED notices by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</si>
</sst>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EDCB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20" xfId="0" applyBorder="1" applyAlignment="1">
      <alignment horizontal="center"/>
    </xf>
    <xf numFmtId="10" fontId="1" fillId="2" borderId="21" xfId="1" applyNumberFormat="1" applyFont="1" applyFill="1" applyBorder="1" applyAlignment="1">
      <alignment horizontal="center"/>
    </xf>
    <xf numFmtId="10" fontId="1" fillId="2" borderId="22" xfId="1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0B050"/>
  </sheetPr>
  <dimension ref="A1:Z18"/>
  <sheetViews>
    <sheetView tabSelected="1" workbookViewId="0">
      <selection activeCell="O2" sqref="O2"/>
    </sheetView>
  </sheetViews>
  <sheetFormatPr defaultRowHeight="15" x14ac:dyDescent="0.25"/>
  <cols>
    <col min="1" max="1" width="19" customWidth="1"/>
    <col min="2" max="2" width="11.85546875" customWidth="1"/>
  </cols>
  <sheetData>
    <row r="1" spans="1:26" ht="21" x14ac:dyDescent="0.35">
      <c r="A1" s="26" t="s">
        <v>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</row>
    <row r="2" spans="1:26" ht="21.75" thickBot="1" x14ac:dyDescent="0.4">
      <c r="Z2" s="1"/>
    </row>
    <row r="3" spans="1:26" x14ac:dyDescent="0.25">
      <c r="A3" s="19" t="s">
        <v>0</v>
      </c>
      <c r="B3" s="21" t="s">
        <v>1</v>
      </c>
      <c r="C3" s="23" t="s">
        <v>2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5"/>
    </row>
    <row r="4" spans="1:26" ht="15.75" thickBot="1" x14ac:dyDescent="0.3">
      <c r="A4" s="20"/>
      <c r="B4" s="22"/>
      <c r="C4" s="2" t="s">
        <v>3</v>
      </c>
      <c r="D4" s="3" t="s">
        <v>4</v>
      </c>
      <c r="E4" s="3" t="s">
        <v>5</v>
      </c>
      <c r="F4" s="3" t="s">
        <v>6</v>
      </c>
      <c r="G4" s="3" t="s">
        <v>7</v>
      </c>
      <c r="H4" s="3" t="s">
        <v>8</v>
      </c>
      <c r="I4" s="3" t="s">
        <v>9</v>
      </c>
      <c r="J4" s="3" t="s">
        <v>10</v>
      </c>
      <c r="K4" s="3" t="s">
        <v>11</v>
      </c>
      <c r="L4" s="3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3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3" t="s">
        <v>23</v>
      </c>
      <c r="X4" s="3" t="s">
        <v>24</v>
      </c>
      <c r="Y4" s="3" t="s">
        <v>25</v>
      </c>
      <c r="Z4" s="4" t="s">
        <v>26</v>
      </c>
    </row>
    <row r="5" spans="1:26" x14ac:dyDescent="0.25">
      <c r="A5" s="5" t="s">
        <v>27</v>
      </c>
      <c r="B5" s="6">
        <v>44540</v>
      </c>
      <c r="C5" s="2">
        <v>1265</v>
      </c>
      <c r="D5" s="3">
        <v>2070</v>
      </c>
      <c r="E5" s="3">
        <v>505</v>
      </c>
      <c r="F5" s="3">
        <v>7883</v>
      </c>
      <c r="G5" s="3">
        <v>535</v>
      </c>
      <c r="H5" s="3">
        <v>4321</v>
      </c>
      <c r="I5" s="3">
        <v>2846</v>
      </c>
      <c r="J5" s="3">
        <v>331</v>
      </c>
      <c r="K5" s="3">
        <v>757</v>
      </c>
      <c r="L5" s="3">
        <v>8045</v>
      </c>
      <c r="M5" s="3"/>
      <c r="N5" s="3">
        <v>529</v>
      </c>
      <c r="O5" s="3">
        <v>781</v>
      </c>
      <c r="P5" s="3">
        <v>1666</v>
      </c>
      <c r="Q5" s="3">
        <v>633</v>
      </c>
      <c r="R5" s="3">
        <v>396</v>
      </c>
      <c r="S5" s="3"/>
      <c r="T5" s="3">
        <v>1577</v>
      </c>
      <c r="U5" s="3">
        <v>6248</v>
      </c>
      <c r="V5" s="3">
        <v>450</v>
      </c>
      <c r="W5" s="3">
        <v>1205</v>
      </c>
      <c r="X5" s="3">
        <v>354</v>
      </c>
      <c r="Y5" s="3">
        <v>887</v>
      </c>
      <c r="Z5" s="4">
        <v>1256</v>
      </c>
    </row>
    <row r="6" spans="1:26" x14ac:dyDescent="0.25">
      <c r="A6" s="5" t="s">
        <v>28</v>
      </c>
      <c r="B6" s="7">
        <v>47238</v>
      </c>
      <c r="C6" s="2">
        <v>1542</v>
      </c>
      <c r="D6" s="3">
        <v>1931</v>
      </c>
      <c r="E6" s="3">
        <v>497</v>
      </c>
      <c r="F6" s="3">
        <v>8992</v>
      </c>
      <c r="G6" s="3">
        <v>525</v>
      </c>
      <c r="H6" s="3">
        <v>4925</v>
      </c>
      <c r="I6" s="3">
        <v>3300</v>
      </c>
      <c r="J6" s="3">
        <v>314</v>
      </c>
      <c r="K6" s="3">
        <v>785</v>
      </c>
      <c r="L6" s="3">
        <v>8463</v>
      </c>
      <c r="M6" s="3"/>
      <c r="N6" s="3">
        <v>496</v>
      </c>
      <c r="O6" s="3">
        <v>672</v>
      </c>
      <c r="P6" s="3">
        <v>1779</v>
      </c>
      <c r="Q6" s="3">
        <v>651</v>
      </c>
      <c r="R6" s="3">
        <v>459</v>
      </c>
      <c r="S6" s="3"/>
      <c r="T6" s="3">
        <v>1693</v>
      </c>
      <c r="U6" s="3">
        <v>5113</v>
      </c>
      <c r="V6" s="3">
        <v>801</v>
      </c>
      <c r="W6" s="3">
        <v>1309</v>
      </c>
      <c r="X6" s="3">
        <v>460</v>
      </c>
      <c r="Y6" s="3">
        <v>1014</v>
      </c>
      <c r="Z6" s="4">
        <v>1517</v>
      </c>
    </row>
    <row r="7" spans="1:26" x14ac:dyDescent="0.25">
      <c r="A7" s="5" t="s">
        <v>29</v>
      </c>
      <c r="B7" s="7">
        <v>50970</v>
      </c>
      <c r="C7" s="2">
        <v>1408</v>
      </c>
      <c r="D7" s="3">
        <v>1932</v>
      </c>
      <c r="E7" s="3">
        <v>598</v>
      </c>
      <c r="F7" s="3">
        <v>10072</v>
      </c>
      <c r="G7" s="3">
        <v>647</v>
      </c>
      <c r="H7" s="3">
        <v>5259</v>
      </c>
      <c r="I7" s="3">
        <v>3466</v>
      </c>
      <c r="J7" s="3">
        <v>343</v>
      </c>
      <c r="K7" s="3">
        <v>861</v>
      </c>
      <c r="L7" s="3">
        <v>9110</v>
      </c>
      <c r="M7" s="3"/>
      <c r="N7" s="3">
        <v>544</v>
      </c>
      <c r="O7" s="3">
        <v>679</v>
      </c>
      <c r="P7" s="3">
        <v>2055</v>
      </c>
      <c r="Q7" s="3">
        <v>751</v>
      </c>
      <c r="R7" s="3">
        <v>447</v>
      </c>
      <c r="S7" s="3"/>
      <c r="T7" s="3">
        <v>1706</v>
      </c>
      <c r="U7" s="3">
        <v>5901</v>
      </c>
      <c r="V7" s="3">
        <v>798</v>
      </c>
      <c r="W7" s="3">
        <v>1583</v>
      </c>
      <c r="X7" s="3">
        <v>458</v>
      </c>
      <c r="Y7" s="3">
        <v>661</v>
      </c>
      <c r="Z7" s="4">
        <v>1691</v>
      </c>
    </row>
    <row r="8" spans="1:26" x14ac:dyDescent="0.25">
      <c r="A8" s="5" t="s">
        <v>30</v>
      </c>
      <c r="B8" s="7">
        <v>54336</v>
      </c>
      <c r="C8" s="2">
        <v>1372</v>
      </c>
      <c r="D8" s="3">
        <v>2672</v>
      </c>
      <c r="E8" s="3">
        <v>522</v>
      </c>
      <c r="F8" s="3">
        <v>10719</v>
      </c>
      <c r="G8" s="3">
        <v>616</v>
      </c>
      <c r="H8" s="3">
        <v>5343</v>
      </c>
      <c r="I8" s="3">
        <v>3687</v>
      </c>
      <c r="J8" s="3">
        <v>453</v>
      </c>
      <c r="K8" s="3">
        <v>909</v>
      </c>
      <c r="L8" s="3">
        <v>9560</v>
      </c>
      <c r="M8" s="3"/>
      <c r="N8" s="3">
        <v>560</v>
      </c>
      <c r="O8" s="3">
        <v>820</v>
      </c>
      <c r="P8" s="3">
        <v>1940</v>
      </c>
      <c r="Q8" s="3">
        <v>719</v>
      </c>
      <c r="R8" s="3">
        <v>455</v>
      </c>
      <c r="S8" s="3"/>
      <c r="T8" s="3">
        <v>1950</v>
      </c>
      <c r="U8" s="3">
        <v>6401</v>
      </c>
      <c r="V8" s="3">
        <v>855</v>
      </c>
      <c r="W8" s="3">
        <v>1388</v>
      </c>
      <c r="X8" s="3">
        <v>437</v>
      </c>
      <c r="Y8" s="3">
        <v>1282</v>
      </c>
      <c r="Z8" s="4">
        <v>1676</v>
      </c>
    </row>
    <row r="9" spans="1:26" x14ac:dyDescent="0.25">
      <c r="A9" s="5" t="s">
        <v>31</v>
      </c>
      <c r="B9" s="7">
        <v>51076</v>
      </c>
      <c r="C9" s="2">
        <v>1149</v>
      </c>
      <c r="D9" s="3">
        <v>2234</v>
      </c>
      <c r="E9" s="3">
        <v>658</v>
      </c>
      <c r="F9" s="3">
        <v>11003</v>
      </c>
      <c r="G9" s="3">
        <v>567</v>
      </c>
      <c r="H9" s="3">
        <v>4820</v>
      </c>
      <c r="I9" s="3">
        <v>3621</v>
      </c>
      <c r="J9" s="3">
        <v>362</v>
      </c>
      <c r="K9" s="3">
        <v>949</v>
      </c>
      <c r="L9" s="3">
        <v>8550</v>
      </c>
      <c r="M9" s="3"/>
      <c r="N9" s="3">
        <v>546</v>
      </c>
      <c r="O9" s="3">
        <v>806</v>
      </c>
      <c r="P9" s="3">
        <v>1880</v>
      </c>
      <c r="Q9" s="3">
        <v>733</v>
      </c>
      <c r="R9" s="3">
        <v>407</v>
      </c>
      <c r="S9" s="3"/>
      <c r="T9" s="3">
        <v>1866</v>
      </c>
      <c r="U9" s="3">
        <v>5623</v>
      </c>
      <c r="V9" s="3">
        <v>763</v>
      </c>
      <c r="W9" s="3">
        <v>1539</v>
      </c>
      <c r="X9" s="3">
        <v>379</v>
      </c>
      <c r="Y9" s="3">
        <v>794</v>
      </c>
      <c r="Z9" s="4">
        <v>1827</v>
      </c>
    </row>
    <row r="10" spans="1:26" x14ac:dyDescent="0.25">
      <c r="A10" s="8" t="s">
        <v>32</v>
      </c>
      <c r="B10" s="7">
        <v>47136</v>
      </c>
      <c r="C10" s="2">
        <v>1272</v>
      </c>
      <c r="D10" s="3">
        <v>2052</v>
      </c>
      <c r="E10" s="3">
        <v>489</v>
      </c>
      <c r="F10" s="3">
        <v>9254</v>
      </c>
      <c r="G10" s="3">
        <v>574</v>
      </c>
      <c r="H10" s="3">
        <v>4402</v>
      </c>
      <c r="I10" s="3">
        <v>3440</v>
      </c>
      <c r="J10" s="3">
        <v>319</v>
      </c>
      <c r="K10" s="3">
        <v>871</v>
      </c>
      <c r="L10" s="3">
        <v>7708</v>
      </c>
      <c r="M10" s="3"/>
      <c r="N10" s="3">
        <v>457</v>
      </c>
      <c r="O10" s="3">
        <v>756</v>
      </c>
      <c r="P10" s="3">
        <v>1998</v>
      </c>
      <c r="Q10" s="3">
        <v>778</v>
      </c>
      <c r="R10" s="3">
        <v>447</v>
      </c>
      <c r="S10" s="3"/>
      <c r="T10" s="3">
        <v>1686</v>
      </c>
      <c r="U10" s="3">
        <v>5858</v>
      </c>
      <c r="V10" s="3">
        <v>654</v>
      </c>
      <c r="W10" s="3">
        <v>1577</v>
      </c>
      <c r="X10" s="3">
        <v>457</v>
      </c>
      <c r="Y10" s="3">
        <v>578</v>
      </c>
      <c r="Z10" s="4">
        <v>1509</v>
      </c>
    </row>
    <row r="11" spans="1:26" x14ac:dyDescent="0.25">
      <c r="A11" s="8" t="s">
        <v>33</v>
      </c>
      <c r="B11" s="7">
        <v>58553</v>
      </c>
      <c r="C11" s="2">
        <v>1613</v>
      </c>
      <c r="D11" s="3">
        <v>2693</v>
      </c>
      <c r="E11" s="3">
        <v>571</v>
      </c>
      <c r="F11" s="3">
        <v>11933</v>
      </c>
      <c r="G11" s="3">
        <v>688</v>
      </c>
      <c r="H11" s="3">
        <v>5538</v>
      </c>
      <c r="I11" s="3">
        <v>3724</v>
      </c>
      <c r="J11" s="3">
        <v>338</v>
      </c>
      <c r="K11" s="3">
        <v>616</v>
      </c>
      <c r="L11" s="3">
        <v>11252</v>
      </c>
      <c r="M11" s="3"/>
      <c r="N11" s="3">
        <v>656</v>
      </c>
      <c r="O11" s="3">
        <v>914</v>
      </c>
      <c r="P11" s="3">
        <v>2283</v>
      </c>
      <c r="Q11" s="3">
        <v>791</v>
      </c>
      <c r="R11" s="3">
        <v>492</v>
      </c>
      <c r="S11" s="3"/>
      <c r="T11" s="3">
        <v>2013</v>
      </c>
      <c r="U11" s="3">
        <v>6780</v>
      </c>
      <c r="V11" s="3">
        <v>727</v>
      </c>
      <c r="W11" s="3">
        <v>1995</v>
      </c>
      <c r="X11" s="3">
        <v>493</v>
      </c>
      <c r="Y11" s="3">
        <v>1275</v>
      </c>
      <c r="Z11" s="4">
        <v>1168</v>
      </c>
    </row>
    <row r="12" spans="1:26" x14ac:dyDescent="0.25">
      <c r="A12" s="8" t="s">
        <v>34</v>
      </c>
      <c r="B12" s="7">
        <v>48647</v>
      </c>
      <c r="C12" s="2">
        <v>1493</v>
      </c>
      <c r="D12" s="3">
        <v>2450</v>
      </c>
      <c r="E12" s="3">
        <v>433</v>
      </c>
      <c r="F12" s="3">
        <v>10721</v>
      </c>
      <c r="G12" s="3">
        <v>487</v>
      </c>
      <c r="H12" s="3">
        <v>4900</v>
      </c>
      <c r="I12" s="3">
        <v>2889</v>
      </c>
      <c r="J12" s="3">
        <v>267</v>
      </c>
      <c r="K12" s="3">
        <v>655</v>
      </c>
      <c r="L12" s="3">
        <v>7709</v>
      </c>
      <c r="M12" s="3"/>
      <c r="N12" s="3">
        <v>527</v>
      </c>
      <c r="O12" s="3">
        <v>810</v>
      </c>
      <c r="P12" s="3">
        <v>1702</v>
      </c>
      <c r="Q12" s="3">
        <v>775</v>
      </c>
      <c r="R12" s="3">
        <v>403</v>
      </c>
      <c r="S12" s="3"/>
      <c r="T12" s="3">
        <v>1532</v>
      </c>
      <c r="U12" s="3">
        <v>6088</v>
      </c>
      <c r="V12" s="3">
        <v>567</v>
      </c>
      <c r="W12" s="3">
        <v>1896</v>
      </c>
      <c r="X12" s="3">
        <v>456</v>
      </c>
      <c r="Y12" s="3">
        <v>803</v>
      </c>
      <c r="Z12" s="4">
        <v>1084</v>
      </c>
    </row>
    <row r="13" spans="1:26" x14ac:dyDescent="0.25">
      <c r="A13" s="8" t="s">
        <v>35</v>
      </c>
      <c r="B13" s="7">
        <v>48272</v>
      </c>
      <c r="C13" s="2">
        <v>1378</v>
      </c>
      <c r="D13" s="3">
        <v>2168</v>
      </c>
      <c r="E13" s="3">
        <v>515</v>
      </c>
      <c r="F13" s="3">
        <v>10208</v>
      </c>
      <c r="G13" s="3">
        <v>644</v>
      </c>
      <c r="H13" s="3">
        <v>4644</v>
      </c>
      <c r="I13" s="3">
        <v>2870</v>
      </c>
      <c r="J13" s="3">
        <v>262</v>
      </c>
      <c r="K13" s="3">
        <v>809</v>
      </c>
      <c r="L13" s="3">
        <v>7778</v>
      </c>
      <c r="M13" s="3"/>
      <c r="N13" s="3">
        <v>540</v>
      </c>
      <c r="O13" s="3">
        <v>803</v>
      </c>
      <c r="P13" s="3">
        <v>1751</v>
      </c>
      <c r="Q13" s="3">
        <v>751</v>
      </c>
      <c r="R13" s="3">
        <v>460</v>
      </c>
      <c r="S13" s="3"/>
      <c r="T13" s="3">
        <v>1684</v>
      </c>
      <c r="U13" s="3">
        <v>6160</v>
      </c>
      <c r="V13" s="3">
        <v>545</v>
      </c>
      <c r="W13" s="3">
        <v>1826</v>
      </c>
      <c r="X13" s="3">
        <v>438</v>
      </c>
      <c r="Y13" s="3">
        <v>618</v>
      </c>
      <c r="Z13" s="4">
        <v>1420</v>
      </c>
    </row>
    <row r="14" spans="1:26" x14ac:dyDescent="0.25">
      <c r="A14" s="8" t="s">
        <v>36</v>
      </c>
      <c r="B14" s="7">
        <v>60041</v>
      </c>
      <c r="C14" s="2">
        <v>1621</v>
      </c>
      <c r="D14" s="3">
        <v>2981</v>
      </c>
      <c r="E14" s="3">
        <v>626</v>
      </c>
      <c r="F14" s="3">
        <v>10892</v>
      </c>
      <c r="G14" s="3">
        <v>690</v>
      </c>
      <c r="H14" s="3">
        <v>5504</v>
      </c>
      <c r="I14" s="3">
        <v>3796</v>
      </c>
      <c r="J14" s="3">
        <v>318</v>
      </c>
      <c r="K14" s="3">
        <v>1005</v>
      </c>
      <c r="L14" s="3">
        <v>10475</v>
      </c>
      <c r="M14" s="3"/>
      <c r="N14" s="3">
        <v>570</v>
      </c>
      <c r="O14" s="3">
        <v>956</v>
      </c>
      <c r="P14" s="3">
        <v>2379</v>
      </c>
      <c r="Q14" s="3">
        <v>797</v>
      </c>
      <c r="R14" s="3">
        <v>508</v>
      </c>
      <c r="S14" s="3"/>
      <c r="T14" s="3">
        <v>2136</v>
      </c>
      <c r="U14" s="3">
        <v>8100</v>
      </c>
      <c r="V14" s="3">
        <v>784</v>
      </c>
      <c r="W14" s="3">
        <v>2084</v>
      </c>
      <c r="X14" s="3">
        <v>586</v>
      </c>
      <c r="Y14" s="3">
        <v>1459</v>
      </c>
      <c r="Z14" s="4">
        <v>1774</v>
      </c>
    </row>
    <row r="15" spans="1:26" x14ac:dyDescent="0.25">
      <c r="A15" s="8" t="s">
        <v>37</v>
      </c>
      <c r="B15" s="7">
        <v>48661</v>
      </c>
      <c r="C15" s="2">
        <v>1251</v>
      </c>
      <c r="D15" s="3">
        <v>2081</v>
      </c>
      <c r="E15" s="3">
        <v>573</v>
      </c>
      <c r="F15" s="3">
        <v>10158</v>
      </c>
      <c r="G15" s="3">
        <v>636</v>
      </c>
      <c r="H15" s="3">
        <v>4956</v>
      </c>
      <c r="I15" s="3">
        <v>3370</v>
      </c>
      <c r="J15" s="3">
        <v>298</v>
      </c>
      <c r="K15" s="3">
        <v>886</v>
      </c>
      <c r="L15" s="3">
        <v>6948</v>
      </c>
      <c r="M15" s="3"/>
      <c r="N15" s="3">
        <v>542</v>
      </c>
      <c r="O15" s="3">
        <v>788</v>
      </c>
      <c r="P15" s="3">
        <v>2014</v>
      </c>
      <c r="Q15" s="3">
        <v>706</v>
      </c>
      <c r="R15" s="3">
        <v>445</v>
      </c>
      <c r="S15" s="3"/>
      <c r="T15" s="3">
        <v>1661</v>
      </c>
      <c r="U15" s="3">
        <v>6038</v>
      </c>
      <c r="V15" s="3">
        <v>707</v>
      </c>
      <c r="W15" s="3">
        <v>1804</v>
      </c>
      <c r="X15" s="3">
        <v>500</v>
      </c>
      <c r="Y15" s="3">
        <v>723</v>
      </c>
      <c r="Z15" s="4">
        <v>1576</v>
      </c>
    </row>
    <row r="16" spans="1:26" ht="15.75" thickBot="1" x14ac:dyDescent="0.3">
      <c r="A16" s="8" t="s">
        <v>38</v>
      </c>
      <c r="B16" s="9">
        <v>54280</v>
      </c>
      <c r="C16" s="10">
        <v>1497</v>
      </c>
      <c r="D16" s="11">
        <v>2122</v>
      </c>
      <c r="E16" s="11">
        <v>624</v>
      </c>
      <c r="F16" s="11">
        <v>11076</v>
      </c>
      <c r="G16" s="11">
        <v>740</v>
      </c>
      <c r="H16" s="11">
        <v>4758</v>
      </c>
      <c r="I16" s="11">
        <v>3960</v>
      </c>
      <c r="J16" s="11">
        <v>257</v>
      </c>
      <c r="K16" s="11">
        <v>832</v>
      </c>
      <c r="L16" s="11">
        <v>9412</v>
      </c>
      <c r="M16" s="11"/>
      <c r="N16" s="11">
        <v>647</v>
      </c>
      <c r="O16" s="11">
        <v>973</v>
      </c>
      <c r="P16" s="11">
        <v>2327</v>
      </c>
      <c r="Q16" s="11">
        <v>685</v>
      </c>
      <c r="R16" s="11">
        <v>399</v>
      </c>
      <c r="S16" s="11"/>
      <c r="T16" s="11">
        <v>1952</v>
      </c>
      <c r="U16" s="11">
        <v>6759</v>
      </c>
      <c r="V16" s="11">
        <v>646</v>
      </c>
      <c r="W16" s="11">
        <v>1882</v>
      </c>
      <c r="X16" s="11">
        <v>541</v>
      </c>
      <c r="Y16" s="11">
        <v>611</v>
      </c>
      <c r="Z16" s="12">
        <v>1580</v>
      </c>
    </row>
    <row r="17" spans="1:26" x14ac:dyDescent="0.25">
      <c r="A17" s="13" t="s">
        <v>39</v>
      </c>
      <c r="B17" s="14">
        <v>613750</v>
      </c>
      <c r="C17" s="14">
        <v>16861</v>
      </c>
      <c r="D17" s="14">
        <v>27386</v>
      </c>
      <c r="E17" s="14">
        <v>6611</v>
      </c>
      <c r="F17" s="14">
        <v>122911</v>
      </c>
      <c r="G17" s="14">
        <v>7349</v>
      </c>
      <c r="H17" s="14">
        <v>59370</v>
      </c>
      <c r="I17" s="14">
        <v>40969</v>
      </c>
      <c r="J17" s="14">
        <v>3862</v>
      </c>
      <c r="K17" s="14">
        <v>9935</v>
      </c>
      <c r="L17" s="14">
        <v>105010</v>
      </c>
      <c r="M17" s="14"/>
      <c r="N17" s="14">
        <v>6614</v>
      </c>
      <c r="O17" s="14">
        <v>9758</v>
      </c>
      <c r="P17" s="14">
        <v>23774</v>
      </c>
      <c r="Q17" s="14">
        <v>8770</v>
      </c>
      <c r="R17" s="14">
        <v>5318</v>
      </c>
      <c r="S17" s="14"/>
      <c r="T17" s="14">
        <v>21456</v>
      </c>
      <c r="U17" s="14">
        <v>75069</v>
      </c>
      <c r="V17" s="14">
        <v>8297</v>
      </c>
      <c r="W17" s="14">
        <v>20088</v>
      </c>
      <c r="X17" s="14">
        <v>5559</v>
      </c>
      <c r="Y17" s="14">
        <v>10705</v>
      </c>
      <c r="Z17" s="15">
        <v>18078</v>
      </c>
    </row>
    <row r="18" spans="1:26" ht="15.75" thickBot="1" x14ac:dyDescent="0.3">
      <c r="A18" s="16" t="s">
        <v>40</v>
      </c>
      <c r="B18" s="17">
        <f>B17/B17</f>
        <v>1</v>
      </c>
      <c r="C18" s="17">
        <f>C17/$B$17</f>
        <v>2.7472097759674134E-2</v>
      </c>
      <c r="D18" s="17">
        <f>D17/$B$17</f>
        <v>4.4620773930753567E-2</v>
      </c>
      <c r="E18" s="17">
        <f>E17/$B$17</f>
        <v>1.0771486761710794E-2</v>
      </c>
      <c r="F18" s="17">
        <f t="shared" ref="F18:Z18" si="0">F17/$B$17</f>
        <v>0.20026232179226069</v>
      </c>
      <c r="G18" s="17">
        <f t="shared" si="0"/>
        <v>1.1973930753564154E-2</v>
      </c>
      <c r="H18" s="17">
        <f t="shared" si="0"/>
        <v>9.6733197556008149E-2</v>
      </c>
      <c r="I18" s="17">
        <f t="shared" si="0"/>
        <v>6.6751934826883907E-2</v>
      </c>
      <c r="J18" s="17">
        <f t="shared" si="0"/>
        <v>6.2924643584521388E-3</v>
      </c>
      <c r="K18" s="17">
        <f t="shared" si="0"/>
        <v>1.6187372708757638E-2</v>
      </c>
      <c r="L18" s="17">
        <f t="shared" si="0"/>
        <v>0.17109572301425663</v>
      </c>
      <c r="M18" s="17">
        <f t="shared" si="0"/>
        <v>0</v>
      </c>
      <c r="N18" s="17">
        <f t="shared" si="0"/>
        <v>1.0776374745417516E-2</v>
      </c>
      <c r="O18" s="17">
        <f t="shared" si="0"/>
        <v>1.58989816700611E-2</v>
      </c>
      <c r="P18" s="17">
        <f t="shared" si="0"/>
        <v>3.8735641547861507E-2</v>
      </c>
      <c r="Q18" s="17">
        <f t="shared" si="0"/>
        <v>1.4289205702647658E-2</v>
      </c>
      <c r="R18" s="17">
        <f t="shared" si="0"/>
        <v>8.6647657841140528E-3</v>
      </c>
      <c r="S18" s="17">
        <f t="shared" si="0"/>
        <v>0</v>
      </c>
      <c r="T18" s="17">
        <f t="shared" si="0"/>
        <v>3.495885947046843E-2</v>
      </c>
      <c r="U18" s="17">
        <f t="shared" si="0"/>
        <v>0.12231201629327902</v>
      </c>
      <c r="V18" s="17">
        <f t="shared" si="0"/>
        <v>1.3518533604887984E-2</v>
      </c>
      <c r="W18" s="17">
        <f t="shared" si="0"/>
        <v>3.2729938900203669E-2</v>
      </c>
      <c r="X18" s="17">
        <f t="shared" si="0"/>
        <v>9.0574338085539722E-3</v>
      </c>
      <c r="Y18" s="17">
        <f t="shared" si="0"/>
        <v>1.7441955193482687E-2</v>
      </c>
      <c r="Z18" s="18">
        <f t="shared" si="0"/>
        <v>2.9454989816700611E-2</v>
      </c>
    </row>
  </sheetData>
  <mergeCells count="4">
    <mergeCell ref="A3:A4"/>
    <mergeCell ref="B3:B4"/>
    <mergeCell ref="C3:Z3"/>
    <mergeCell ref="A1:Z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 CIS" ma:contentTypeID="0x010100AAE994419BC24CED8BF9A98B0A371F9900ECEDCD24F53443AAAD4070F046C80FC90085C4717C5C8F35468C4BEA76D55E57E5" ma:contentTypeVersion="82" ma:contentTypeDescription="Create in this document library a Consultation Inter Service" ma:contentTypeScope="" ma:versionID="cbaffb517d1ebd7869e3c61509b2e124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eabf75b38380d9464fa3d0121915f1e9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c2ecfd70-f0a7-4227-9d3f-c0584232298e" ContentTypeId="0x010100AAE994419BC24CED8BF9A98B0A371F9900ECEDCD24F53443AAAD4070F046C80FC9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5CE1E9-631E-4030-8057-7F8F6EF8F891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30F67504-8F5A-4B4A-88BC-F72B027735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3/fields"/>
    <ds:schemaRef ds:uri="f35f5637-fabd-4565-b1d5-90ce7b582d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AEF95C-7197-48CC-A8E9-655C39F02D0A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5459B15-311F-4685-A903-12F6391F01F1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sharepoint/v3/field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f35f5637-fabd-4565-b1d5-90ce7b582d39"/>
    <ds:schemaRef ds:uri="http://schemas.microsoft.com/sharepoint/v3"/>
  </ds:schemaRefs>
</ds:datastoreItem>
</file>

<file path=customXml/itemProps5.xml><?xml version="1.0" encoding="utf-8"?>
<ds:datastoreItem xmlns:ds="http://schemas.openxmlformats.org/officeDocument/2006/customXml" ds:itemID="{F41F37CB-E526-4E17-904E-C5B91D044F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TED notices by language</vt:lpstr>
    </vt:vector>
  </TitlesOfParts>
  <Company>European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CHARLIER Cecilia (OP)</cp:lastModifiedBy>
  <dcterms:created xsi:type="dcterms:W3CDTF">2020-01-06T16:08:15Z</dcterms:created>
  <dcterms:modified xsi:type="dcterms:W3CDTF">2020-02-21T10:38:58Z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0x010100AAE994419BC24CED8BF9A98B0A371F9900ECEDCD24F53443AAAD4070F046C80FC90085C4717C5C8F35468C4BEA76D55E57E5</vt:lpwstr>
  </property>
  <property fmtid="{D5CDD505-2E9C-101B-9397-08002B2CF9AE}" pid="3" name="Unit_Directorates_tax">
    <vt:lpwstr/>
  </property>
</Properties>
</file>