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0" windowWidth="18195" windowHeight="11565"/>
  </bookViews>
  <sheets>
    <sheet name="Media" sheetId="22" r:id="rId1"/>
    <sheet name="January" sheetId="1" r:id="rId2"/>
    <sheet name="February" sheetId="3" r:id="rId3"/>
    <sheet name="March" sheetId="4" r:id="rId4"/>
    <sheet name="April" sheetId="5" r:id="rId5"/>
    <sheet name="May" sheetId="7" r:id="rId6"/>
    <sheet name="June" sheetId="9" r:id="rId7"/>
    <sheet name="July" sheetId="10" r:id="rId8"/>
    <sheet name="August" sheetId="13" r:id="rId9"/>
    <sheet name="September" sheetId="15" r:id="rId10"/>
    <sheet name="October" sheetId="18" r:id="rId11"/>
    <sheet name="November" sheetId="19" r:id="rId12"/>
    <sheet name="December" sheetId="21" r:id="rId13"/>
  </sheets>
  <calcPr calcId="145621"/>
</workbook>
</file>

<file path=xl/calcChain.xml><?xml version="1.0" encoding="utf-8"?>
<calcChain xmlns="http://schemas.openxmlformats.org/spreadsheetml/2006/main">
  <c r="H15" i="22" l="1"/>
  <c r="G15" i="22"/>
  <c r="F15" i="22"/>
  <c r="E15" i="22"/>
  <c r="E17" i="22" s="1"/>
  <c r="E19" i="22" s="1"/>
  <c r="D15" i="22"/>
  <c r="C15" i="22"/>
  <c r="B17" i="22" s="1"/>
  <c r="B19" i="22" s="1"/>
  <c r="B15" i="22"/>
  <c r="J69" i="1" l="1"/>
  <c r="J66" i="1"/>
  <c r="J67" i="1"/>
  <c r="J68" i="1"/>
  <c r="J32" i="1"/>
  <c r="J33" i="1"/>
  <c r="J34" i="1"/>
  <c r="J35" i="1"/>
  <c r="J36" i="1"/>
  <c r="J37" i="1"/>
  <c r="J39" i="1"/>
  <c r="J40" i="1"/>
  <c r="J41" i="1"/>
  <c r="J42" i="1"/>
  <c r="J44" i="1"/>
  <c r="J45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" i="1"/>
</calcChain>
</file>

<file path=xl/sharedStrings.xml><?xml version="1.0" encoding="utf-8"?>
<sst xmlns="http://schemas.openxmlformats.org/spreadsheetml/2006/main" count="1694" uniqueCount="145">
  <si>
    <t>Member States and other  Countries</t>
  </si>
  <si>
    <t>XML</t>
  </si>
  <si>
    <t>PDF</t>
  </si>
  <si>
    <t>Tot</t>
  </si>
  <si>
    <t>Member States</t>
  </si>
  <si>
    <t>e-Notices</t>
  </si>
  <si>
    <t>E-S_ Mail</t>
  </si>
  <si>
    <t>E-S_WS</t>
  </si>
  <si>
    <t>E-mail</t>
  </si>
  <si>
    <t>FAX</t>
  </si>
  <si>
    <t>Paper</t>
  </si>
  <si>
    <t xml:space="preserve">Published </t>
  </si>
  <si>
    <t>AT</t>
  </si>
  <si>
    <t>Austria</t>
  </si>
  <si>
    <t>BE</t>
  </si>
  <si>
    <t>Belgium</t>
  </si>
  <si>
    <t>BG</t>
  </si>
  <si>
    <t>Bulgaria</t>
  </si>
  <si>
    <t>CY</t>
  </si>
  <si>
    <t>Cyprus</t>
  </si>
  <si>
    <t>CZ</t>
  </si>
  <si>
    <t>Czech Republic</t>
  </si>
  <si>
    <t>DE</t>
  </si>
  <si>
    <t>Germany</t>
  </si>
  <si>
    <t>DK</t>
  </si>
  <si>
    <t>Denmark</t>
  </si>
  <si>
    <t>EE</t>
  </si>
  <si>
    <t>Estonia</t>
  </si>
  <si>
    <t>ES</t>
  </si>
  <si>
    <t>Spain</t>
  </si>
  <si>
    <t>FI</t>
  </si>
  <si>
    <t>Finland</t>
  </si>
  <si>
    <t>FR</t>
  </si>
  <si>
    <t>France</t>
  </si>
  <si>
    <t>GR</t>
  </si>
  <si>
    <t>Greece</t>
  </si>
  <si>
    <t>HR</t>
  </si>
  <si>
    <t>Croatia</t>
  </si>
  <si>
    <t>HU</t>
  </si>
  <si>
    <t>Hungary</t>
  </si>
  <si>
    <t>IE</t>
  </si>
  <si>
    <t>Ireland</t>
  </si>
  <si>
    <t>IT</t>
  </si>
  <si>
    <t>Italy</t>
  </si>
  <si>
    <t>LT</t>
  </si>
  <si>
    <t>Lithuania</t>
  </si>
  <si>
    <t>LU</t>
  </si>
  <si>
    <t>Luxembourg</t>
  </si>
  <si>
    <t>LV</t>
  </si>
  <si>
    <t>Latvia</t>
  </si>
  <si>
    <t>MT</t>
  </si>
  <si>
    <t>Malta</t>
  </si>
  <si>
    <t>NL</t>
  </si>
  <si>
    <t>Netherlands</t>
  </si>
  <si>
    <t>PL</t>
  </si>
  <si>
    <t>Poland</t>
  </si>
  <si>
    <t>PT</t>
  </si>
  <si>
    <t>Portugal</t>
  </si>
  <si>
    <t>RO</t>
  </si>
  <si>
    <t>Romania</t>
  </si>
  <si>
    <t>SE</t>
  </si>
  <si>
    <t>Sweden</t>
  </si>
  <si>
    <t>SI</t>
  </si>
  <si>
    <t>Slovenia</t>
  </si>
  <si>
    <t>SK</t>
  </si>
  <si>
    <t>Slovakia</t>
  </si>
  <si>
    <t>UK</t>
  </si>
  <si>
    <t>United Kingdom</t>
  </si>
  <si>
    <t>Total Member States</t>
  </si>
  <si>
    <t>Candidate Countries</t>
  </si>
  <si>
    <t>AL</t>
  </si>
  <si>
    <t>Albania</t>
  </si>
  <si>
    <t>ME</t>
  </si>
  <si>
    <t>Montenegro</t>
  </si>
  <si>
    <t>MK</t>
  </si>
  <si>
    <t>Macedonia (FYROM)</t>
  </si>
  <si>
    <t>RS</t>
  </si>
  <si>
    <t>Serbia</t>
  </si>
  <si>
    <t>TR</t>
  </si>
  <si>
    <t>Turkey</t>
  </si>
  <si>
    <t>Total Candidate Countries</t>
  </si>
  <si>
    <t>EEA Countries</t>
  </si>
  <si>
    <t>IS</t>
  </si>
  <si>
    <t>Iceland</t>
  </si>
  <si>
    <t>LI</t>
  </si>
  <si>
    <t>Liechtenstein</t>
  </si>
  <si>
    <t>NO</t>
  </si>
  <si>
    <t>Norway</t>
  </si>
  <si>
    <t>Total EEA Countries</t>
  </si>
  <si>
    <t>CH</t>
  </si>
  <si>
    <t>EU- CH Agreements</t>
  </si>
  <si>
    <t>Other Not EU countries</t>
  </si>
  <si>
    <t>Total Member States and Other Countries</t>
  </si>
  <si>
    <t xml:space="preserve">EU Institutions and International Org </t>
  </si>
  <si>
    <t>AG</t>
  </si>
  <si>
    <t>European Agencies</t>
  </si>
  <si>
    <t>AP</t>
  </si>
  <si>
    <t>EuropeAid</t>
  </si>
  <si>
    <t>BC</t>
  </si>
  <si>
    <t>European Central Bank</t>
  </si>
  <si>
    <t>BI</t>
  </si>
  <si>
    <t>European Investment Bank</t>
  </si>
  <si>
    <t>BR</t>
  </si>
  <si>
    <t>EBRD</t>
  </si>
  <si>
    <t>CA</t>
  </si>
  <si>
    <t>Court of Auditors</t>
  </si>
  <si>
    <t>CL</t>
  </si>
  <si>
    <t>European Council</t>
  </si>
  <si>
    <t>CJ</t>
  </si>
  <si>
    <t>Court of Justice</t>
  </si>
  <si>
    <t>CR</t>
  </si>
  <si>
    <t>Committee of the Regions</t>
  </si>
  <si>
    <t>EA</t>
  </si>
  <si>
    <t xml:space="preserve">European External Action Service </t>
  </si>
  <si>
    <t>EC</t>
  </si>
  <si>
    <t>European Commission</t>
  </si>
  <si>
    <t xml:space="preserve"> Economic Social Committee</t>
  </si>
  <si>
    <t>European Investment Fund</t>
  </si>
  <si>
    <t>PA</t>
  </si>
  <si>
    <t>European Parliament</t>
  </si>
  <si>
    <t>OB</t>
  </si>
  <si>
    <t>European Patent Organisation</t>
  </si>
  <si>
    <t>OP</t>
  </si>
  <si>
    <t>Publications Office</t>
  </si>
  <si>
    <t>Other International Organisations</t>
  </si>
  <si>
    <t xml:space="preserve">Total EU Institutions and International Org </t>
  </si>
  <si>
    <t>Total published Notices</t>
  </si>
  <si>
    <t>E-Sender_ Mail</t>
  </si>
  <si>
    <t>E-Sender_WS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</si>
  <si>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</si>
  <si>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</si>
  <si>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</si>
  <si>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</si>
  <si>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</si>
  <si>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</si>
  <si>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</si>
  <si>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</si>
  <si>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</si>
  <si>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</si>
  <si>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</si>
  <si>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</si>
  <si>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XML</t>
  </si>
  <si>
    <t>TOTAL PDF</t>
  </si>
  <si>
    <t>% XML</t>
  </si>
  <si>
    <t xml:space="preserve">% 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</si>
</sst>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8"/>
      <color theme="0"/>
      <name val="Arial Narrow"/>
      <family val="2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1" fillId="0" borderId="0"/>
    <xf numFmtId="0" fontId="20" fillId="0" borderId="0"/>
    <xf numFmtId="0" fontId="1" fillId="0" borderId="0"/>
    <xf numFmtId="0" fontId="20" fillId="0" borderId="0"/>
    <xf numFmtId="0" fontId="20" fillId="0" borderId="0"/>
  </cellStyleXfs>
  <cellXfs count="183">
    <xf numFmtId="0" fontId="0" fillId="0" borderId="0" xfId="0"/>
    <xf numFmtId="0" fontId="6" fillId="2" borderId="8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18" xfId="0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4" fillId="6" borderId="0" xfId="0" applyFont="1" applyFill="1" applyAlignment="1">
      <alignment horizontal="left"/>
    </xf>
    <xf numFmtId="0" fontId="0" fillId="6" borderId="18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49" fontId="0" fillId="9" borderId="18" xfId="0" applyNumberFormat="1" applyFill="1" applyBorder="1" applyAlignment="1">
      <alignment horizontal="center"/>
    </xf>
    <xf numFmtId="0" fontId="0" fillId="9" borderId="0" xfId="0" applyFill="1" applyBorder="1" applyAlignment="1">
      <alignment horizontal="left"/>
    </xf>
    <xf numFmtId="0" fontId="0" fillId="0" borderId="0" xfId="0" applyBorder="1"/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5" fillId="8" borderId="21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2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5" fillId="10" borderId="20" xfId="0" applyFont="1" applyFill="1" applyBorder="1" applyAlignment="1">
      <alignment horizontal="center"/>
    </xf>
    <xf numFmtId="0" fontId="12" fillId="10" borderId="23" xfId="0" applyFont="1" applyFill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center"/>
    </xf>
    <xf numFmtId="0" fontId="5" fillId="10" borderId="22" xfId="0" applyFont="1" applyFill="1" applyBorder="1" applyAlignment="1">
      <alignment horizontal="center"/>
    </xf>
    <xf numFmtId="0" fontId="13" fillId="10" borderId="23" xfId="0" applyFont="1" applyFill="1" applyBorder="1" applyAlignment="1">
      <alignment horizontal="center"/>
    </xf>
    <xf numFmtId="0" fontId="13" fillId="10" borderId="22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14" fillId="0" borderId="0" xfId="0" applyFont="1"/>
    <xf numFmtId="0" fontId="14" fillId="12" borderId="8" xfId="0" applyFont="1" applyFill="1" applyBorder="1" applyAlignment="1">
      <alignment horizontal="center"/>
    </xf>
    <xf numFmtId="0" fontId="14" fillId="13" borderId="24" xfId="0" applyFont="1" applyFill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13" borderId="26" xfId="0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14" fillId="12" borderId="27" xfId="0" applyFont="1" applyFill="1" applyBorder="1" applyAlignment="1">
      <alignment horizontal="center"/>
    </xf>
    <xf numFmtId="0" fontId="14" fillId="13" borderId="11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13" borderId="12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12" borderId="13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18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10" fontId="17" fillId="0" borderId="9" xfId="1" applyNumberFormat="1" applyFont="1" applyBorder="1" applyAlignment="1">
      <alignment horizontal="center"/>
    </xf>
    <xf numFmtId="10" fontId="17" fillId="0" borderId="21" xfId="1" applyNumberFormat="1" applyFont="1" applyBorder="1" applyAlignment="1">
      <alignment horizontal="center"/>
    </xf>
    <xf numFmtId="10" fontId="17" fillId="0" borderId="10" xfId="1" applyNumberFormat="1" applyFont="1" applyBorder="1" applyAlignment="1">
      <alignment horizontal="center"/>
    </xf>
    <xf numFmtId="0" fontId="14" fillId="11" borderId="6" xfId="0" applyFont="1" applyFill="1" applyBorder="1" applyAlignment="1">
      <alignment horizontal="center"/>
    </xf>
    <xf numFmtId="0" fontId="14" fillId="11" borderId="4" xfId="0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21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 vertical="center"/>
    </xf>
    <xf numFmtId="0" fontId="0" fillId="10" borderId="0" xfId="0" applyFill="1" applyBorder="1" applyAlignment="1"/>
    <xf numFmtId="0" fontId="0" fillId="10" borderId="18" xfId="0" applyFill="1" applyBorder="1" applyAlignment="1"/>
    <xf numFmtId="0" fontId="0" fillId="10" borderId="9" xfId="0" applyFill="1" applyBorder="1" applyAlignment="1"/>
    <xf numFmtId="0" fontId="0" fillId="10" borderId="21" xfId="0" applyFill="1" applyBorder="1" applyAlignment="1"/>
    <xf numFmtId="0" fontId="11" fillId="10" borderId="9" xfId="0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  <xf numFmtId="0" fontId="11" fillId="10" borderId="10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/>
    </xf>
    <xf numFmtId="0" fontId="10" fillId="10" borderId="21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5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</cellXfs>
  <cellStyles count="10">
    <cellStyle name="Hyperlink 2" xfId="2"/>
    <cellStyle name="Hyperlink 3" xfId="3"/>
    <cellStyle name="Normal" xfId="0" builtinId="0"/>
    <cellStyle name="Normal 2" xfId="4"/>
    <cellStyle name="Normal 2 2" xfId="5"/>
    <cellStyle name="Normal 2 3" xfId="6"/>
    <cellStyle name="Normal 2 4" xfId="7"/>
    <cellStyle name="Normal 3" xfId="8"/>
    <cellStyle name="Normal 4" xfId="9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H19"/>
  <sheetViews>
    <sheetView tabSelected="1" workbookViewId="0">
      <selection activeCell="B25" sqref="B25"/>
    </sheetView>
  </sheetViews>
  <sheetFormatPr defaultColWidth="11" defaultRowHeight="18.75" x14ac:dyDescent="0.3"/>
  <cols>
    <col min="1" max="1" width="13.42578125" style="85" bestFit="1" customWidth="1"/>
    <col min="2" max="8" width="18.7109375" style="100" customWidth="1"/>
    <col min="9" max="16384" width="11" style="85"/>
  </cols>
  <sheetData>
    <row r="1" spans="1:8" x14ac:dyDescent="0.3">
      <c r="B1" s="141" t="s">
        <v>1</v>
      </c>
      <c r="C1" s="142"/>
      <c r="D1" s="143"/>
      <c r="E1" s="144" t="s">
        <v>2</v>
      </c>
      <c r="F1" s="145"/>
      <c r="G1" s="146"/>
      <c r="H1" s="86" t="s">
        <v>3</v>
      </c>
    </row>
    <row r="2" spans="1:8" x14ac:dyDescent="0.3">
      <c r="B2" s="87" t="s">
        <v>5</v>
      </c>
      <c r="C2" s="88" t="s">
        <v>127</v>
      </c>
      <c r="D2" s="89" t="s">
        <v>128</v>
      </c>
      <c r="E2" s="90" t="s">
        <v>8</v>
      </c>
      <c r="F2" s="88" t="s">
        <v>9</v>
      </c>
      <c r="G2" s="91" t="s">
        <v>10</v>
      </c>
      <c r="H2" s="92" t="s">
        <v>11</v>
      </c>
    </row>
    <row r="3" spans="1:8" x14ac:dyDescent="0.3">
      <c r="A3" s="85" t="s">
        <v>129</v>
      </c>
      <c r="B3" s="93">
        <v>15526</v>
      </c>
      <c r="C3" s="94">
        <v>7307</v>
      </c>
      <c r="D3" s="95">
        <v>22158</v>
      </c>
      <c r="E3" s="96">
        <v>264</v>
      </c>
      <c r="F3" s="94">
        <v>2</v>
      </c>
      <c r="G3" s="97">
        <v>21</v>
      </c>
      <c r="H3" s="98">
        <v>45278</v>
      </c>
    </row>
    <row r="4" spans="1:8" x14ac:dyDescent="0.3">
      <c r="A4" s="85" t="s">
        <v>130</v>
      </c>
      <c r="B4" s="93">
        <v>15572</v>
      </c>
      <c r="C4" s="94">
        <v>7333</v>
      </c>
      <c r="D4" s="95">
        <v>22561</v>
      </c>
      <c r="E4" s="96">
        <v>350</v>
      </c>
      <c r="F4" s="94"/>
      <c r="G4" s="97">
        <v>22</v>
      </c>
      <c r="H4" s="98">
        <v>45838</v>
      </c>
    </row>
    <row r="5" spans="1:8" x14ac:dyDescent="0.3">
      <c r="A5" s="85" t="s">
        <v>131</v>
      </c>
      <c r="B5" s="93">
        <v>17555</v>
      </c>
      <c r="C5" s="94">
        <v>8472</v>
      </c>
      <c r="D5" s="95">
        <v>26410</v>
      </c>
      <c r="E5" s="96">
        <v>323</v>
      </c>
      <c r="F5" s="94">
        <v>1</v>
      </c>
      <c r="G5" s="97">
        <v>22</v>
      </c>
      <c r="H5" s="98">
        <v>52783</v>
      </c>
    </row>
    <row r="6" spans="1:8" x14ac:dyDescent="0.3">
      <c r="A6" s="85" t="s">
        <v>132</v>
      </c>
      <c r="B6" s="93">
        <v>14622</v>
      </c>
      <c r="C6" s="94">
        <v>7392</v>
      </c>
      <c r="D6" s="95">
        <v>22885</v>
      </c>
      <c r="E6" s="96">
        <v>250</v>
      </c>
      <c r="F6" s="94">
        <v>1</v>
      </c>
      <c r="G6" s="97">
        <v>16</v>
      </c>
      <c r="H6" s="98">
        <v>45166</v>
      </c>
    </row>
    <row r="7" spans="1:8" x14ac:dyDescent="0.3">
      <c r="A7" s="85" t="s">
        <v>133</v>
      </c>
      <c r="B7" s="93">
        <v>14335</v>
      </c>
      <c r="C7" s="94">
        <v>7074</v>
      </c>
      <c r="D7" s="95">
        <v>23762</v>
      </c>
      <c r="E7" s="96">
        <v>248</v>
      </c>
      <c r="F7" s="94"/>
      <c r="G7" s="97">
        <v>24</v>
      </c>
      <c r="H7" s="98">
        <v>45443</v>
      </c>
    </row>
    <row r="8" spans="1:8" x14ac:dyDescent="0.3">
      <c r="A8" s="85" t="s">
        <v>134</v>
      </c>
      <c r="B8" s="93">
        <v>15770</v>
      </c>
      <c r="C8" s="94">
        <v>6781</v>
      </c>
      <c r="D8" s="95">
        <v>26438</v>
      </c>
      <c r="E8" s="96">
        <v>322</v>
      </c>
      <c r="F8" s="94">
        <v>2</v>
      </c>
      <c r="G8" s="97">
        <v>14</v>
      </c>
      <c r="H8" s="98">
        <v>49327</v>
      </c>
    </row>
    <row r="9" spans="1:8" x14ac:dyDescent="0.3">
      <c r="A9" s="85" t="s">
        <v>135</v>
      </c>
      <c r="B9" s="93">
        <v>16140</v>
      </c>
      <c r="C9" s="94">
        <v>6692</v>
      </c>
      <c r="D9" s="95">
        <v>26495</v>
      </c>
      <c r="E9" s="96">
        <v>298</v>
      </c>
      <c r="F9" s="94"/>
      <c r="G9" s="97">
        <v>17</v>
      </c>
      <c r="H9" s="98">
        <v>49642</v>
      </c>
    </row>
    <row r="10" spans="1:8" x14ac:dyDescent="0.3">
      <c r="A10" s="85" t="s">
        <v>136</v>
      </c>
      <c r="B10" s="93">
        <v>15556</v>
      </c>
      <c r="C10" s="94">
        <v>6436</v>
      </c>
      <c r="D10" s="95">
        <v>25941</v>
      </c>
      <c r="E10" s="96">
        <v>255</v>
      </c>
      <c r="F10" s="94"/>
      <c r="G10" s="97">
        <v>22</v>
      </c>
      <c r="H10" s="98">
        <v>48210</v>
      </c>
    </row>
    <row r="11" spans="1:8" x14ac:dyDescent="0.3">
      <c r="A11" s="85" t="s">
        <v>137</v>
      </c>
      <c r="B11" s="93">
        <v>14621</v>
      </c>
      <c r="C11" s="94">
        <v>5473</v>
      </c>
      <c r="D11" s="95">
        <v>23979</v>
      </c>
      <c r="E11" s="96">
        <v>260</v>
      </c>
      <c r="F11" s="94">
        <v>1</v>
      </c>
      <c r="G11" s="97">
        <v>15</v>
      </c>
      <c r="H11" s="98">
        <v>44349</v>
      </c>
    </row>
    <row r="12" spans="1:8" x14ac:dyDescent="0.3">
      <c r="A12" s="85" t="s">
        <v>138</v>
      </c>
      <c r="B12" s="93">
        <v>18512</v>
      </c>
      <c r="C12" s="94">
        <v>6113</v>
      </c>
      <c r="D12" s="95">
        <v>30349</v>
      </c>
      <c r="E12" s="96">
        <v>347</v>
      </c>
      <c r="F12" s="94">
        <v>5</v>
      </c>
      <c r="G12" s="97">
        <v>19</v>
      </c>
      <c r="H12" s="98">
        <v>55345</v>
      </c>
    </row>
    <row r="13" spans="1:8" x14ac:dyDescent="0.3">
      <c r="A13" s="85" t="s">
        <v>139</v>
      </c>
      <c r="B13" s="93">
        <v>14792</v>
      </c>
      <c r="C13" s="94">
        <v>5665</v>
      </c>
      <c r="D13" s="95">
        <v>27119</v>
      </c>
      <c r="E13" s="96">
        <v>233</v>
      </c>
      <c r="F13" s="94"/>
      <c r="G13" s="97">
        <v>17</v>
      </c>
      <c r="H13" s="98">
        <v>47826</v>
      </c>
    </row>
    <row r="14" spans="1:8" x14ac:dyDescent="0.3">
      <c r="A14" s="85" t="s">
        <v>140</v>
      </c>
      <c r="B14" s="87">
        <v>14988</v>
      </c>
      <c r="C14" s="88">
        <v>5264</v>
      </c>
      <c r="D14" s="89">
        <v>28728</v>
      </c>
      <c r="E14" s="90">
        <v>288</v>
      </c>
      <c r="F14" s="88">
        <v>4</v>
      </c>
      <c r="G14" s="91">
        <v>22</v>
      </c>
      <c r="H14" s="92">
        <v>49294</v>
      </c>
    </row>
    <row r="15" spans="1:8" ht="19.5" thickBot="1" x14ac:dyDescent="0.35">
      <c r="B15" s="99">
        <f t="shared" ref="B15:H15" si="0">SUM(B3:B14)</f>
        <v>187989</v>
      </c>
      <c r="C15" s="99">
        <f t="shared" si="0"/>
        <v>80002</v>
      </c>
      <c r="D15" s="99">
        <f t="shared" si="0"/>
        <v>306825</v>
      </c>
      <c r="E15" s="99">
        <f t="shared" si="0"/>
        <v>3438</v>
      </c>
      <c r="F15" s="99">
        <f t="shared" si="0"/>
        <v>16</v>
      </c>
      <c r="G15" s="99">
        <f t="shared" si="0"/>
        <v>231</v>
      </c>
      <c r="H15" s="99">
        <f t="shared" si="0"/>
        <v>578501</v>
      </c>
    </row>
    <row r="16" spans="1:8" x14ac:dyDescent="0.3">
      <c r="B16" s="135" t="s">
        <v>141</v>
      </c>
      <c r="C16" s="136"/>
      <c r="D16" s="137"/>
      <c r="E16" s="135" t="s">
        <v>142</v>
      </c>
      <c r="F16" s="136"/>
      <c r="G16" s="137"/>
    </row>
    <row r="17" spans="2:7" ht="19.5" thickBot="1" x14ac:dyDescent="0.35">
      <c r="B17" s="147">
        <f>SUM(B15:D15)</f>
        <v>574816</v>
      </c>
      <c r="C17" s="148"/>
      <c r="D17" s="149"/>
      <c r="E17" s="147">
        <f>SUM(E15:G15)</f>
        <v>3685</v>
      </c>
      <c r="F17" s="148"/>
      <c r="G17" s="149"/>
    </row>
    <row r="18" spans="2:7" x14ac:dyDescent="0.3">
      <c r="B18" s="135" t="s">
        <v>143</v>
      </c>
      <c r="C18" s="136"/>
      <c r="D18" s="137"/>
      <c r="E18" s="135" t="s">
        <v>144</v>
      </c>
      <c r="F18" s="136"/>
      <c r="G18" s="137"/>
    </row>
    <row r="19" spans="2:7" ht="19.5" thickBot="1" x14ac:dyDescent="0.35">
      <c r="B19" s="138">
        <f>B17/H15</f>
        <v>0.9936300887984636</v>
      </c>
      <c r="C19" s="139"/>
      <c r="D19" s="140"/>
      <c r="E19" s="138">
        <f>E17/H15</f>
        <v>6.3699112015363846E-3</v>
      </c>
      <c r="F19" s="139"/>
      <c r="G19" s="140"/>
    </row>
  </sheetData>
  <mergeCells count="10">
    <mergeCell ref="B18:D18"/>
    <mergeCell ref="E18:G18"/>
    <mergeCell ref="B19:D19"/>
    <mergeCell ref="E19:G19"/>
    <mergeCell ref="B1:D1"/>
    <mergeCell ref="E1:G1"/>
    <mergeCell ref="B16:D16"/>
    <mergeCell ref="E16:G16"/>
    <mergeCell ref="B17:D17"/>
    <mergeCell ref="E17:G1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C000"/>
  </sheetPr>
  <dimension ref="A1:M71"/>
  <sheetViews>
    <sheetView zoomScale="120" zoomScaleNormal="120" workbookViewId="0">
      <selection activeCell="F3" sqref="F3"/>
    </sheetView>
  </sheetViews>
  <sheetFormatPr defaultRowHeight="15" x14ac:dyDescent="0.25"/>
  <cols>
    <col min="1" max="1" width="9.140625" style="121"/>
    <col min="2" max="2" width="31.28515625" style="7" bestFit="1" customWidth="1"/>
    <col min="3" max="5" width="9.7109375" style="121" customWidth="1"/>
    <col min="6" max="9" width="9.7109375" customWidth="1"/>
  </cols>
  <sheetData>
    <row r="1" spans="1:9" ht="19.5" thickBot="1" x14ac:dyDescent="0.35">
      <c r="A1" s="167" t="s">
        <v>0</v>
      </c>
      <c r="B1" s="168"/>
      <c r="C1" s="169" t="s">
        <v>1</v>
      </c>
      <c r="D1" s="170"/>
      <c r="E1" s="171"/>
      <c r="F1" s="172" t="s">
        <v>2</v>
      </c>
      <c r="G1" s="170"/>
      <c r="H1" s="173"/>
      <c r="I1" s="1" t="s">
        <v>3</v>
      </c>
    </row>
    <row r="2" spans="1:9" ht="16.5" thickBot="1" x14ac:dyDescent="0.3">
      <c r="A2" s="174" t="s">
        <v>4</v>
      </c>
      <c r="B2" s="175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25">
      <c r="A3" s="121" t="s">
        <v>12</v>
      </c>
      <c r="B3" s="7" t="s">
        <v>13</v>
      </c>
      <c r="C3" s="8">
        <v>48</v>
      </c>
      <c r="D3" s="9">
        <v>280</v>
      </c>
      <c r="E3" s="10">
        <v>121</v>
      </c>
      <c r="F3" s="8">
        <v>1</v>
      </c>
      <c r="G3" s="9"/>
      <c r="H3" s="10">
        <v>1</v>
      </c>
      <c r="I3" s="11">
        <v>451</v>
      </c>
    </row>
    <row r="4" spans="1:9" x14ac:dyDescent="0.25">
      <c r="A4" s="121" t="s">
        <v>14</v>
      </c>
      <c r="B4" s="7" t="s">
        <v>15</v>
      </c>
      <c r="C4" s="119">
        <v>9</v>
      </c>
      <c r="D4" s="120"/>
      <c r="E4" s="14">
        <v>994</v>
      </c>
      <c r="F4" s="119"/>
      <c r="G4" s="120"/>
      <c r="H4" s="14"/>
      <c r="I4" s="15">
        <v>1003</v>
      </c>
    </row>
    <row r="5" spans="1:9" x14ac:dyDescent="0.25">
      <c r="A5" s="121" t="s">
        <v>16</v>
      </c>
      <c r="B5" s="7" t="s">
        <v>17</v>
      </c>
      <c r="C5" s="119">
        <v>3</v>
      </c>
      <c r="D5" s="120">
        <v>2</v>
      </c>
      <c r="E5" s="14">
        <v>1211</v>
      </c>
      <c r="F5" s="119"/>
      <c r="G5" s="120"/>
      <c r="H5" s="14"/>
      <c r="I5" s="15">
        <v>1216</v>
      </c>
    </row>
    <row r="6" spans="1:9" x14ac:dyDescent="0.25">
      <c r="A6" s="121" t="s">
        <v>18</v>
      </c>
      <c r="B6" s="7" t="s">
        <v>19</v>
      </c>
      <c r="C6" s="119">
        <v>1</v>
      </c>
      <c r="D6" s="120">
        <v>77</v>
      </c>
      <c r="E6" s="14"/>
      <c r="F6" s="119"/>
      <c r="G6" s="120"/>
      <c r="H6" s="14"/>
      <c r="I6" s="15">
        <v>78</v>
      </c>
    </row>
    <row r="7" spans="1:9" x14ac:dyDescent="0.25">
      <c r="A7" s="121" t="s">
        <v>20</v>
      </c>
      <c r="B7" s="7" t="s">
        <v>21</v>
      </c>
      <c r="C7" s="119">
        <v>5</v>
      </c>
      <c r="D7" s="120">
        <v>1985</v>
      </c>
      <c r="E7" s="14"/>
      <c r="F7" s="119">
        <v>2</v>
      </c>
      <c r="G7" s="120"/>
      <c r="H7" s="14"/>
      <c r="I7" s="15">
        <v>1992</v>
      </c>
    </row>
    <row r="8" spans="1:9" x14ac:dyDescent="0.25">
      <c r="A8" s="121" t="s">
        <v>22</v>
      </c>
      <c r="B8" s="7" t="s">
        <v>23</v>
      </c>
      <c r="C8" s="119">
        <v>2708</v>
      </c>
      <c r="D8" s="120">
        <v>295</v>
      </c>
      <c r="E8" s="14">
        <v>4501</v>
      </c>
      <c r="F8" s="119">
        <v>5</v>
      </c>
      <c r="G8" s="120"/>
      <c r="H8" s="14">
        <v>9</v>
      </c>
      <c r="I8" s="15">
        <v>7518</v>
      </c>
    </row>
    <row r="9" spans="1:9" x14ac:dyDescent="0.25">
      <c r="A9" s="121" t="s">
        <v>24</v>
      </c>
      <c r="B9" s="7" t="s">
        <v>25</v>
      </c>
      <c r="C9" s="119">
        <v>190</v>
      </c>
      <c r="D9" s="120">
        <v>109</v>
      </c>
      <c r="E9" s="14">
        <v>308</v>
      </c>
      <c r="F9" s="119"/>
      <c r="G9" s="120"/>
      <c r="H9" s="14"/>
      <c r="I9" s="15">
        <v>607</v>
      </c>
    </row>
    <row r="10" spans="1:9" x14ac:dyDescent="0.25">
      <c r="A10" s="121" t="s">
        <v>26</v>
      </c>
      <c r="B10" s="7" t="s">
        <v>27</v>
      </c>
      <c r="C10" s="119"/>
      <c r="D10" s="120"/>
      <c r="E10" s="14">
        <v>299</v>
      </c>
      <c r="F10" s="119"/>
      <c r="G10" s="120"/>
      <c r="H10" s="14"/>
      <c r="I10" s="15">
        <v>299</v>
      </c>
    </row>
    <row r="11" spans="1:9" x14ac:dyDescent="0.25">
      <c r="A11" s="121" t="s">
        <v>28</v>
      </c>
      <c r="B11" s="7" t="s">
        <v>29</v>
      </c>
      <c r="C11" s="119">
        <v>1780</v>
      </c>
      <c r="D11" s="120">
        <v>70</v>
      </c>
      <c r="E11" s="14">
        <v>325</v>
      </c>
      <c r="F11" s="119">
        <v>38</v>
      </c>
      <c r="G11" s="120"/>
      <c r="H11" s="14"/>
      <c r="I11" s="15">
        <v>2213</v>
      </c>
    </row>
    <row r="12" spans="1:9" x14ac:dyDescent="0.25">
      <c r="A12" s="121" t="s">
        <v>30</v>
      </c>
      <c r="B12" s="7" t="s">
        <v>31</v>
      </c>
      <c r="C12" s="119">
        <v>4</v>
      </c>
      <c r="D12" s="120"/>
      <c r="E12" s="14">
        <v>678</v>
      </c>
      <c r="F12" s="119"/>
      <c r="G12" s="120"/>
      <c r="H12" s="14"/>
      <c r="I12" s="15">
        <v>682</v>
      </c>
    </row>
    <row r="13" spans="1:9" x14ac:dyDescent="0.25">
      <c r="A13" s="121" t="s">
        <v>32</v>
      </c>
      <c r="B13" s="7" t="s">
        <v>33</v>
      </c>
      <c r="C13" s="119">
        <v>838</v>
      </c>
      <c r="D13" s="120">
        <v>77</v>
      </c>
      <c r="E13" s="14">
        <v>5808</v>
      </c>
      <c r="F13" s="119">
        <v>1</v>
      </c>
      <c r="G13" s="120"/>
      <c r="H13" s="14"/>
      <c r="I13" s="15">
        <v>6724</v>
      </c>
    </row>
    <row r="14" spans="1:9" x14ac:dyDescent="0.25">
      <c r="A14" s="121" t="s">
        <v>34</v>
      </c>
      <c r="B14" s="7" t="s">
        <v>35</v>
      </c>
      <c r="C14" s="119">
        <v>495</v>
      </c>
      <c r="D14" s="120"/>
      <c r="E14" s="14"/>
      <c r="F14" s="119"/>
      <c r="G14" s="120">
        <v>1</v>
      </c>
      <c r="H14" s="14"/>
      <c r="I14" s="15">
        <v>496</v>
      </c>
    </row>
    <row r="15" spans="1:9" x14ac:dyDescent="0.25">
      <c r="A15" s="121" t="s">
        <v>36</v>
      </c>
      <c r="B15" s="7" t="s">
        <v>37</v>
      </c>
      <c r="C15" s="119"/>
      <c r="D15" s="120"/>
      <c r="E15" s="14">
        <v>458</v>
      </c>
      <c r="F15" s="119"/>
      <c r="G15" s="120"/>
      <c r="H15" s="14"/>
      <c r="I15" s="15">
        <v>458</v>
      </c>
    </row>
    <row r="16" spans="1:9" x14ac:dyDescent="0.25">
      <c r="A16" s="121" t="s">
        <v>38</v>
      </c>
      <c r="B16" s="7" t="s">
        <v>39</v>
      </c>
      <c r="C16" s="119">
        <v>7</v>
      </c>
      <c r="D16" s="120"/>
      <c r="E16" s="14">
        <v>718</v>
      </c>
      <c r="F16" s="119"/>
      <c r="G16" s="120"/>
      <c r="H16" s="14"/>
      <c r="I16" s="15">
        <v>725</v>
      </c>
    </row>
    <row r="17" spans="1:9" x14ac:dyDescent="0.25">
      <c r="A17" s="121" t="s">
        <v>40</v>
      </c>
      <c r="B17" s="7" t="s">
        <v>41</v>
      </c>
      <c r="C17" s="119">
        <v>2</v>
      </c>
      <c r="D17" s="120">
        <v>1</v>
      </c>
      <c r="E17" s="14">
        <v>245</v>
      </c>
      <c r="F17" s="119"/>
      <c r="G17" s="120"/>
      <c r="H17" s="14"/>
      <c r="I17" s="15">
        <v>248</v>
      </c>
    </row>
    <row r="18" spans="1:9" x14ac:dyDescent="0.25">
      <c r="A18" s="121" t="s">
        <v>42</v>
      </c>
      <c r="B18" s="7" t="s">
        <v>43</v>
      </c>
      <c r="C18" s="119">
        <v>1610</v>
      </c>
      <c r="D18" s="120">
        <v>168</v>
      </c>
      <c r="E18" s="14">
        <v>17</v>
      </c>
      <c r="F18" s="119">
        <v>15</v>
      </c>
      <c r="G18" s="120"/>
      <c r="H18" s="14"/>
      <c r="I18" s="15">
        <v>1810</v>
      </c>
    </row>
    <row r="19" spans="1:9" x14ac:dyDescent="0.25">
      <c r="A19" s="121" t="s">
        <v>44</v>
      </c>
      <c r="B19" s="7" t="s">
        <v>45</v>
      </c>
      <c r="C19" s="119"/>
      <c r="D19" s="120">
        <v>3</v>
      </c>
      <c r="E19" s="14">
        <v>668</v>
      </c>
      <c r="F19" s="119"/>
      <c r="G19" s="120"/>
      <c r="H19" s="14"/>
      <c r="I19" s="15">
        <v>671</v>
      </c>
    </row>
    <row r="20" spans="1:9" x14ac:dyDescent="0.25">
      <c r="A20" s="121" t="s">
        <v>46</v>
      </c>
      <c r="B20" s="7" t="s">
        <v>47</v>
      </c>
      <c r="C20" s="119">
        <v>2</v>
      </c>
      <c r="D20" s="120"/>
      <c r="E20" s="14">
        <v>82</v>
      </c>
      <c r="F20" s="119">
        <v>1</v>
      </c>
      <c r="G20" s="120"/>
      <c r="H20" s="14"/>
      <c r="I20" s="15">
        <v>85</v>
      </c>
    </row>
    <row r="21" spans="1:9" x14ac:dyDescent="0.25">
      <c r="A21" s="121" t="s">
        <v>48</v>
      </c>
      <c r="B21" s="7" t="s">
        <v>49</v>
      </c>
      <c r="C21" s="119"/>
      <c r="D21" s="120">
        <v>3</v>
      </c>
      <c r="E21" s="14">
        <v>436</v>
      </c>
      <c r="F21" s="119"/>
      <c r="G21" s="120"/>
      <c r="H21" s="14"/>
      <c r="I21" s="15">
        <v>439</v>
      </c>
    </row>
    <row r="22" spans="1:9" x14ac:dyDescent="0.25">
      <c r="A22" s="121" t="s">
        <v>50</v>
      </c>
      <c r="B22" s="7" t="s">
        <v>51</v>
      </c>
      <c r="C22" s="119">
        <v>2</v>
      </c>
      <c r="D22" s="120">
        <v>135</v>
      </c>
      <c r="E22" s="14"/>
      <c r="F22" s="119"/>
      <c r="G22" s="120"/>
      <c r="H22" s="14"/>
      <c r="I22" s="15">
        <v>137</v>
      </c>
    </row>
    <row r="23" spans="1:9" x14ac:dyDescent="0.25">
      <c r="A23" s="121" t="s">
        <v>52</v>
      </c>
      <c r="B23" s="7" t="s">
        <v>53</v>
      </c>
      <c r="C23" s="119">
        <v>1</v>
      </c>
      <c r="D23" s="120"/>
      <c r="E23" s="14">
        <v>1338</v>
      </c>
      <c r="F23" s="119"/>
      <c r="G23" s="120"/>
      <c r="H23" s="14"/>
      <c r="I23" s="15">
        <v>1339</v>
      </c>
    </row>
    <row r="24" spans="1:9" x14ac:dyDescent="0.25">
      <c r="A24" s="121" t="s">
        <v>54</v>
      </c>
      <c r="B24" s="7" t="s">
        <v>55</v>
      </c>
      <c r="C24" s="119">
        <v>5790</v>
      </c>
      <c r="D24" s="120">
        <v>77</v>
      </c>
      <c r="E24" s="14"/>
      <c r="F24" s="119">
        <v>13</v>
      </c>
      <c r="G24" s="120"/>
      <c r="H24" s="14"/>
      <c r="I24" s="15">
        <v>5880</v>
      </c>
    </row>
    <row r="25" spans="1:9" x14ac:dyDescent="0.25">
      <c r="A25" s="121" t="s">
        <v>56</v>
      </c>
      <c r="B25" s="7" t="s">
        <v>57</v>
      </c>
      <c r="C25" s="119">
        <v>230</v>
      </c>
      <c r="D25" s="120"/>
      <c r="E25" s="14">
        <v>328</v>
      </c>
      <c r="F25" s="119"/>
      <c r="G25" s="120"/>
      <c r="H25" s="14"/>
      <c r="I25" s="15">
        <v>558</v>
      </c>
    </row>
    <row r="26" spans="1:9" x14ac:dyDescent="0.25">
      <c r="A26" s="121" t="s">
        <v>58</v>
      </c>
      <c r="B26" s="7" t="s">
        <v>59</v>
      </c>
      <c r="C26" s="119">
        <v>6</v>
      </c>
      <c r="D26" s="120">
        <v>177</v>
      </c>
      <c r="E26" s="14">
        <v>1064</v>
      </c>
      <c r="F26" s="119">
        <v>1</v>
      </c>
      <c r="G26" s="120"/>
      <c r="H26" s="14"/>
      <c r="I26" s="15">
        <v>1248</v>
      </c>
    </row>
    <row r="27" spans="1:9" x14ac:dyDescent="0.25">
      <c r="A27" s="121" t="s">
        <v>60</v>
      </c>
      <c r="B27" s="7" t="s">
        <v>61</v>
      </c>
      <c r="C27" s="119">
        <v>27</v>
      </c>
      <c r="D27" s="120">
        <v>10</v>
      </c>
      <c r="E27" s="14">
        <v>1293</v>
      </c>
      <c r="F27" s="119"/>
      <c r="G27" s="120"/>
      <c r="H27" s="14"/>
      <c r="I27" s="15">
        <v>1330</v>
      </c>
    </row>
    <row r="28" spans="1:9" x14ac:dyDescent="0.25">
      <c r="A28" s="121" t="s">
        <v>62</v>
      </c>
      <c r="B28" s="7" t="s">
        <v>63</v>
      </c>
      <c r="C28" s="119">
        <v>1</v>
      </c>
      <c r="D28" s="120">
        <v>3</v>
      </c>
      <c r="E28" s="14">
        <v>474</v>
      </c>
      <c r="F28" s="119"/>
      <c r="G28" s="120"/>
      <c r="H28" s="14"/>
      <c r="I28" s="15">
        <v>478</v>
      </c>
    </row>
    <row r="29" spans="1:9" x14ac:dyDescent="0.25">
      <c r="A29" s="121" t="s">
        <v>64</v>
      </c>
      <c r="B29" s="7" t="s">
        <v>65</v>
      </c>
      <c r="C29" s="119">
        <v>2</v>
      </c>
      <c r="D29" s="120"/>
      <c r="E29" s="14">
        <v>485</v>
      </c>
      <c r="F29" s="119"/>
      <c r="G29" s="120"/>
      <c r="H29" s="14">
        <v>5</v>
      </c>
      <c r="I29" s="15">
        <v>492</v>
      </c>
    </row>
    <row r="30" spans="1:9" x14ac:dyDescent="0.25">
      <c r="A30" s="121" t="s">
        <v>66</v>
      </c>
      <c r="B30" s="7" t="s">
        <v>67</v>
      </c>
      <c r="C30" s="119">
        <v>411</v>
      </c>
      <c r="D30" s="120">
        <v>2000</v>
      </c>
      <c r="E30" s="14">
        <v>719</v>
      </c>
      <c r="F30" s="119"/>
      <c r="G30" s="120"/>
      <c r="H30" s="14"/>
      <c r="I30" s="15">
        <v>3130</v>
      </c>
    </row>
    <row r="31" spans="1:9" x14ac:dyDescent="0.25">
      <c r="A31" s="176" t="s">
        <v>68</v>
      </c>
      <c r="B31" s="176"/>
      <c r="C31" s="16">
        <v>14172</v>
      </c>
      <c r="D31" s="17">
        <v>5472</v>
      </c>
      <c r="E31" s="18">
        <v>22570</v>
      </c>
      <c r="F31" s="16">
        <v>77</v>
      </c>
      <c r="G31" s="17">
        <v>1</v>
      </c>
      <c r="H31" s="18">
        <v>15</v>
      </c>
      <c r="I31" s="19">
        <v>42307</v>
      </c>
    </row>
    <row r="32" spans="1:9" x14ac:dyDescent="0.25">
      <c r="A32" s="177" t="s">
        <v>69</v>
      </c>
      <c r="B32" s="178"/>
      <c r="C32" s="21"/>
      <c r="D32" s="22"/>
      <c r="E32" s="23"/>
      <c r="F32" s="21"/>
      <c r="G32" s="24"/>
      <c r="H32" s="25"/>
      <c r="I32" s="26"/>
    </row>
    <row r="33" spans="1:13" x14ac:dyDescent="0.25">
      <c r="A33" s="121" t="s">
        <v>70</v>
      </c>
      <c r="B33" s="7" t="s">
        <v>71</v>
      </c>
      <c r="C33" s="119"/>
      <c r="D33" s="120"/>
      <c r="E33" s="14"/>
      <c r="F33" s="27"/>
      <c r="G33" s="120"/>
      <c r="H33" s="14"/>
      <c r="I33" s="15">
        <v>0</v>
      </c>
    </row>
    <row r="34" spans="1:13" x14ac:dyDescent="0.25">
      <c r="A34" s="121" t="s">
        <v>72</v>
      </c>
      <c r="B34" s="7" t="s">
        <v>73</v>
      </c>
      <c r="C34" s="119"/>
      <c r="D34" s="120"/>
      <c r="E34" s="14"/>
      <c r="F34" s="27"/>
      <c r="G34" s="120"/>
      <c r="H34" s="14"/>
      <c r="I34" s="15">
        <v>0</v>
      </c>
    </row>
    <row r="35" spans="1:13" x14ac:dyDescent="0.25">
      <c r="A35" s="121" t="s">
        <v>74</v>
      </c>
      <c r="B35" s="7" t="s">
        <v>75</v>
      </c>
      <c r="C35" s="119">
        <v>205</v>
      </c>
      <c r="D35" s="120"/>
      <c r="E35" s="14">
        <v>1</v>
      </c>
      <c r="F35" s="27">
        <v>1</v>
      </c>
      <c r="G35" s="120"/>
      <c r="H35" s="14"/>
      <c r="I35" s="15">
        <v>207</v>
      </c>
      <c r="K35" s="121"/>
      <c r="L35" s="121"/>
      <c r="M35" s="121"/>
    </row>
    <row r="36" spans="1:13" x14ac:dyDescent="0.25">
      <c r="A36" s="121" t="s">
        <v>76</v>
      </c>
      <c r="B36" s="7" t="s">
        <v>77</v>
      </c>
      <c r="C36" s="119">
        <v>1</v>
      </c>
      <c r="D36" s="120"/>
      <c r="E36" s="14"/>
      <c r="F36" s="27"/>
      <c r="G36" s="120"/>
      <c r="H36" s="14"/>
      <c r="I36" s="15">
        <v>1</v>
      </c>
    </row>
    <row r="37" spans="1:13" x14ac:dyDescent="0.25">
      <c r="A37" s="121" t="s">
        <v>78</v>
      </c>
      <c r="B37" s="7" t="s">
        <v>79</v>
      </c>
      <c r="C37" s="119"/>
      <c r="D37" s="120"/>
      <c r="E37" s="14"/>
      <c r="F37" s="27"/>
      <c r="G37" s="120"/>
      <c r="H37" s="14"/>
      <c r="I37" s="15">
        <v>0</v>
      </c>
    </row>
    <row r="38" spans="1:13" x14ac:dyDescent="0.25">
      <c r="A38" s="177" t="s">
        <v>80</v>
      </c>
      <c r="B38" s="177"/>
      <c r="C38" s="28">
        <v>206</v>
      </c>
      <c r="D38" s="22">
        <v>0</v>
      </c>
      <c r="E38" s="23">
        <v>1</v>
      </c>
      <c r="F38" s="28">
        <v>1</v>
      </c>
      <c r="G38" s="22">
        <v>0</v>
      </c>
      <c r="H38" s="23">
        <v>0</v>
      </c>
      <c r="I38" s="29">
        <v>208</v>
      </c>
    </row>
    <row r="39" spans="1:13" x14ac:dyDescent="0.25">
      <c r="A39" s="179" t="s">
        <v>81</v>
      </c>
      <c r="B39" s="179"/>
      <c r="C39" s="30"/>
      <c r="D39" s="31"/>
      <c r="E39" s="32"/>
      <c r="F39" s="30"/>
      <c r="G39" s="31"/>
      <c r="H39" s="32"/>
      <c r="I39" s="33"/>
    </row>
    <row r="40" spans="1:13" x14ac:dyDescent="0.25">
      <c r="A40" s="121" t="s">
        <v>82</v>
      </c>
      <c r="B40" s="7" t="s">
        <v>83</v>
      </c>
      <c r="C40" s="119">
        <v>25</v>
      </c>
      <c r="D40" s="120"/>
      <c r="E40" s="14"/>
      <c r="F40" s="27"/>
      <c r="G40" s="120"/>
      <c r="H40" s="14"/>
      <c r="I40" s="15">
        <v>25</v>
      </c>
    </row>
    <row r="41" spans="1:13" x14ac:dyDescent="0.25">
      <c r="A41" s="121" t="s">
        <v>84</v>
      </c>
      <c r="B41" t="s">
        <v>85</v>
      </c>
      <c r="C41" s="119">
        <v>1</v>
      </c>
      <c r="D41" s="120"/>
      <c r="E41" s="14"/>
      <c r="F41" s="27"/>
      <c r="G41" s="120"/>
      <c r="H41" s="14"/>
      <c r="I41" s="15">
        <v>1</v>
      </c>
    </row>
    <row r="42" spans="1:13" x14ac:dyDescent="0.25">
      <c r="A42" s="121" t="s">
        <v>86</v>
      </c>
      <c r="B42" t="s">
        <v>87</v>
      </c>
      <c r="C42" s="119"/>
      <c r="D42" s="120"/>
      <c r="E42" s="14">
        <v>692</v>
      </c>
      <c r="F42" s="27"/>
      <c r="G42" s="120"/>
      <c r="H42" s="14"/>
      <c r="I42" s="15">
        <v>692</v>
      </c>
    </row>
    <row r="43" spans="1:13" x14ac:dyDescent="0.25">
      <c r="A43" s="179" t="s">
        <v>88</v>
      </c>
      <c r="B43" s="179"/>
      <c r="C43" s="34">
        <v>26</v>
      </c>
      <c r="D43" s="35">
        <v>0</v>
      </c>
      <c r="E43" s="36">
        <v>692</v>
      </c>
      <c r="F43" s="34">
        <v>0</v>
      </c>
      <c r="G43" s="35">
        <v>0</v>
      </c>
      <c r="H43" s="36">
        <v>0</v>
      </c>
      <c r="I43" s="37">
        <v>718</v>
      </c>
    </row>
    <row r="44" spans="1:13" x14ac:dyDescent="0.25">
      <c r="A44" s="38" t="s">
        <v>89</v>
      </c>
      <c r="B44" s="39" t="s">
        <v>90</v>
      </c>
      <c r="C44" s="40">
        <v>4</v>
      </c>
      <c r="D44" s="41"/>
      <c r="E44" s="42">
        <v>704</v>
      </c>
      <c r="F44" s="40"/>
      <c r="G44" s="41"/>
      <c r="H44" s="42"/>
      <c r="I44" s="43">
        <v>708</v>
      </c>
    </row>
    <row r="45" spans="1:13" x14ac:dyDescent="0.25">
      <c r="A45" s="180" t="s">
        <v>91</v>
      </c>
      <c r="B45" s="180"/>
      <c r="C45" s="44">
        <v>5</v>
      </c>
      <c r="D45" s="45">
        <v>1</v>
      </c>
      <c r="E45" s="46">
        <v>11</v>
      </c>
      <c r="F45" s="44"/>
      <c r="G45" s="45"/>
      <c r="H45" s="46"/>
      <c r="I45" s="47">
        <v>17</v>
      </c>
    </row>
    <row r="46" spans="1:13" ht="15.75" thickBot="1" x14ac:dyDescent="0.3">
      <c r="A46" s="181" t="s">
        <v>92</v>
      </c>
      <c r="B46" s="182"/>
      <c r="C46" s="48">
        <v>14413</v>
      </c>
      <c r="D46" s="49">
        <v>5473</v>
      </c>
      <c r="E46" s="50">
        <v>23978</v>
      </c>
      <c r="F46" s="51">
        <v>78</v>
      </c>
      <c r="G46" s="122">
        <v>1</v>
      </c>
      <c r="H46" s="53">
        <v>15</v>
      </c>
      <c r="I46" s="54">
        <v>43958</v>
      </c>
    </row>
    <row r="47" spans="1:13" x14ac:dyDescent="0.25">
      <c r="A47" s="165" t="s">
        <v>93</v>
      </c>
      <c r="B47" s="166"/>
      <c r="C47" s="55"/>
      <c r="D47" s="56"/>
      <c r="E47" s="57"/>
      <c r="F47" s="55"/>
      <c r="G47" s="56"/>
      <c r="H47" s="57"/>
      <c r="I47" s="58"/>
    </row>
    <row r="48" spans="1:13" x14ac:dyDescent="0.25">
      <c r="A48" s="59" t="s">
        <v>94</v>
      </c>
      <c r="B48" s="60" t="s">
        <v>95</v>
      </c>
      <c r="C48" s="119">
        <v>80</v>
      </c>
      <c r="D48" s="120"/>
      <c r="E48" s="14"/>
      <c r="F48" s="119">
        <v>2</v>
      </c>
      <c r="G48" s="120"/>
      <c r="H48" s="14"/>
      <c r="I48" s="15">
        <v>82</v>
      </c>
    </row>
    <row r="49" spans="1:9" x14ac:dyDescent="0.25">
      <c r="A49" s="59" t="s">
        <v>96</v>
      </c>
      <c r="B49" s="60" t="s">
        <v>97</v>
      </c>
      <c r="C49" s="119"/>
      <c r="D49" s="120"/>
      <c r="E49" s="14"/>
      <c r="F49" s="119">
        <v>93</v>
      </c>
      <c r="G49" s="120"/>
      <c r="H49" s="14"/>
      <c r="I49" s="15">
        <v>93</v>
      </c>
    </row>
    <row r="50" spans="1:9" x14ac:dyDescent="0.25">
      <c r="A50" s="59" t="s">
        <v>98</v>
      </c>
      <c r="B50" s="60" t="s">
        <v>99</v>
      </c>
      <c r="C50" s="119">
        <v>5</v>
      </c>
      <c r="D50" s="120"/>
      <c r="E50" s="14"/>
      <c r="F50" s="119"/>
      <c r="G50" s="120"/>
      <c r="H50" s="14"/>
      <c r="I50" s="15">
        <v>5</v>
      </c>
    </row>
    <row r="51" spans="1:9" x14ac:dyDescent="0.25">
      <c r="A51" s="59" t="s">
        <v>100</v>
      </c>
      <c r="B51" s="60" t="s">
        <v>101</v>
      </c>
      <c r="C51" s="119">
        <v>7</v>
      </c>
      <c r="D51" s="120"/>
      <c r="E51" s="14"/>
      <c r="F51" s="119">
        <v>43</v>
      </c>
      <c r="G51" s="120"/>
      <c r="H51" s="14"/>
      <c r="I51" s="15">
        <v>50</v>
      </c>
    </row>
    <row r="52" spans="1:9" x14ac:dyDescent="0.25">
      <c r="A52" s="59" t="s">
        <v>102</v>
      </c>
      <c r="B52" s="60" t="s">
        <v>103</v>
      </c>
      <c r="C52" s="119"/>
      <c r="D52" s="120"/>
      <c r="E52" s="14"/>
      <c r="F52" s="119">
        <v>38</v>
      </c>
      <c r="G52" s="120"/>
      <c r="H52" s="14"/>
      <c r="I52" s="15">
        <v>38</v>
      </c>
    </row>
    <row r="53" spans="1:9" x14ac:dyDescent="0.25">
      <c r="A53" s="59" t="s">
        <v>104</v>
      </c>
      <c r="B53" s="60" t="s">
        <v>105</v>
      </c>
      <c r="C53" s="119">
        <v>1</v>
      </c>
      <c r="D53" s="120"/>
      <c r="E53" s="14"/>
      <c r="F53" s="119"/>
      <c r="G53" s="120"/>
      <c r="H53" s="14"/>
      <c r="I53" s="15">
        <v>1</v>
      </c>
    </row>
    <row r="54" spans="1:9" x14ac:dyDescent="0.25">
      <c r="A54" s="59" t="s">
        <v>106</v>
      </c>
      <c r="B54" s="60" t="s">
        <v>107</v>
      </c>
      <c r="C54" s="119">
        <v>6</v>
      </c>
      <c r="D54" s="120"/>
      <c r="E54" s="14"/>
      <c r="F54" s="119"/>
      <c r="G54" s="120"/>
      <c r="H54" s="14"/>
      <c r="I54" s="15">
        <v>6</v>
      </c>
    </row>
    <row r="55" spans="1:9" x14ac:dyDescent="0.25">
      <c r="A55" s="59" t="s">
        <v>108</v>
      </c>
      <c r="B55" s="60" t="s">
        <v>109</v>
      </c>
      <c r="C55" s="119">
        <v>2</v>
      </c>
      <c r="D55" s="120"/>
      <c r="E55" s="14"/>
      <c r="F55" s="119"/>
      <c r="G55" s="120"/>
      <c r="H55" s="14"/>
      <c r="I55" s="15">
        <v>2</v>
      </c>
    </row>
    <row r="56" spans="1:9" x14ac:dyDescent="0.25">
      <c r="A56" s="59" t="s">
        <v>110</v>
      </c>
      <c r="B56" s="60" t="s">
        <v>111</v>
      </c>
      <c r="C56" s="119">
        <v>2</v>
      </c>
      <c r="D56" s="120"/>
      <c r="E56" s="14"/>
      <c r="F56" s="119"/>
      <c r="G56" s="120"/>
      <c r="H56" s="14"/>
      <c r="I56" s="15">
        <v>2</v>
      </c>
    </row>
    <row r="57" spans="1:9" x14ac:dyDescent="0.25">
      <c r="A57" s="105" t="s">
        <v>112</v>
      </c>
      <c r="B57" s="106" t="s">
        <v>113</v>
      </c>
      <c r="C57" s="119">
        <v>10</v>
      </c>
      <c r="D57" s="120"/>
      <c r="E57" s="14"/>
      <c r="F57" s="119"/>
      <c r="G57" s="120"/>
      <c r="H57" s="14"/>
      <c r="I57" s="15">
        <v>10</v>
      </c>
    </row>
    <row r="58" spans="1:9" x14ac:dyDescent="0.25">
      <c r="A58" s="59" t="s">
        <v>114</v>
      </c>
      <c r="B58" s="60" t="s">
        <v>115</v>
      </c>
      <c r="C58" s="119">
        <v>82</v>
      </c>
      <c r="D58" s="120"/>
      <c r="E58" s="14"/>
      <c r="F58" s="119"/>
      <c r="G58" s="120"/>
      <c r="H58" s="14"/>
      <c r="I58" s="15">
        <v>82</v>
      </c>
    </row>
    <row r="59" spans="1:9" x14ac:dyDescent="0.25">
      <c r="A59" s="59" t="s">
        <v>28</v>
      </c>
      <c r="B59" s="63" t="s">
        <v>116</v>
      </c>
      <c r="C59" s="119"/>
      <c r="D59" s="120"/>
      <c r="E59" s="14"/>
      <c r="F59" s="119"/>
      <c r="G59" s="120"/>
      <c r="H59" s="14"/>
      <c r="I59" s="15">
        <v>0</v>
      </c>
    </row>
    <row r="60" spans="1:9" x14ac:dyDescent="0.25">
      <c r="A60" s="59" t="s">
        <v>30</v>
      </c>
      <c r="B60" s="60" t="s">
        <v>117</v>
      </c>
      <c r="C60" s="119"/>
      <c r="D60" s="120"/>
      <c r="E60" s="14"/>
      <c r="F60" s="119"/>
      <c r="G60" s="120"/>
      <c r="H60" s="14"/>
      <c r="I60" s="15">
        <v>0</v>
      </c>
    </row>
    <row r="61" spans="1:9" x14ac:dyDescent="0.25">
      <c r="A61" s="59" t="s">
        <v>118</v>
      </c>
      <c r="B61" s="60" t="s">
        <v>119</v>
      </c>
      <c r="C61" s="119">
        <v>12</v>
      </c>
      <c r="D61" s="120"/>
      <c r="E61" s="14"/>
      <c r="F61" s="119"/>
      <c r="G61" s="120"/>
      <c r="H61" s="14"/>
      <c r="I61" s="15">
        <v>12</v>
      </c>
    </row>
    <row r="62" spans="1:9" x14ac:dyDescent="0.25">
      <c r="A62" s="59" t="s">
        <v>120</v>
      </c>
      <c r="B62" s="63" t="s">
        <v>121</v>
      </c>
      <c r="C62" s="119"/>
      <c r="D62" s="120"/>
      <c r="E62" s="14">
        <v>1</v>
      </c>
      <c r="F62" s="119">
        <v>1</v>
      </c>
      <c r="G62" s="120"/>
      <c r="H62" s="14"/>
      <c r="I62" s="15">
        <v>2</v>
      </c>
    </row>
    <row r="63" spans="1:9" x14ac:dyDescent="0.25">
      <c r="A63" s="59" t="s">
        <v>122</v>
      </c>
      <c r="B63" s="60" t="s">
        <v>123</v>
      </c>
      <c r="C63" s="119"/>
      <c r="D63" s="120"/>
      <c r="E63" s="14"/>
      <c r="F63" s="119"/>
      <c r="G63" s="120"/>
      <c r="H63" s="14"/>
      <c r="I63" s="15">
        <v>0</v>
      </c>
    </row>
    <row r="64" spans="1:9" x14ac:dyDescent="0.25">
      <c r="A64" s="150" t="s">
        <v>124</v>
      </c>
      <c r="B64" s="151"/>
      <c r="C64" s="119">
        <v>1</v>
      </c>
      <c r="D64" s="120"/>
      <c r="E64" s="14"/>
      <c r="F64" s="119">
        <v>5</v>
      </c>
      <c r="G64" s="120"/>
      <c r="H64" s="14"/>
      <c r="I64" s="15">
        <v>6</v>
      </c>
    </row>
    <row r="65" spans="1:9" ht="15.75" thickBot="1" x14ac:dyDescent="0.3">
      <c r="A65" s="152" t="s">
        <v>125</v>
      </c>
      <c r="B65" s="153"/>
      <c r="C65" s="66">
        <v>208</v>
      </c>
      <c r="D65" s="67">
        <v>0</v>
      </c>
      <c r="E65" s="68">
        <v>1</v>
      </c>
      <c r="F65" s="66">
        <v>182</v>
      </c>
      <c r="G65" s="69">
        <v>0</v>
      </c>
      <c r="H65" s="70">
        <v>0</v>
      </c>
      <c r="I65" s="71">
        <v>391</v>
      </c>
    </row>
    <row r="66" spans="1:9" s="76" customFormat="1" x14ac:dyDescent="0.25">
      <c r="A66" s="72"/>
      <c r="B66" s="72"/>
      <c r="C66" s="73"/>
      <c r="D66" s="73"/>
      <c r="E66" s="73"/>
      <c r="F66" s="74"/>
      <c r="G66" s="75"/>
      <c r="H66" s="75"/>
      <c r="I66" s="75"/>
    </row>
    <row r="67" spans="1:9" ht="15.75" thickBot="1" x14ac:dyDescent="0.3">
      <c r="A67" s="154" t="s">
        <v>126</v>
      </c>
      <c r="B67" s="155"/>
      <c r="C67" s="159" t="s">
        <v>1</v>
      </c>
      <c r="D67" s="160"/>
      <c r="E67" s="161"/>
      <c r="F67" s="162" t="s">
        <v>2</v>
      </c>
      <c r="G67" s="163"/>
      <c r="H67" s="164"/>
      <c r="I67" s="77" t="s">
        <v>3</v>
      </c>
    </row>
    <row r="68" spans="1:9" ht="15.75" thickBot="1" x14ac:dyDescent="0.3">
      <c r="A68" s="156"/>
      <c r="B68" s="155"/>
      <c r="C68" s="78" t="s">
        <v>5</v>
      </c>
      <c r="D68" s="79" t="s">
        <v>6</v>
      </c>
      <c r="E68" s="79" t="s">
        <v>7</v>
      </c>
      <c r="F68" s="80" t="s">
        <v>8</v>
      </c>
      <c r="G68" s="80" t="s">
        <v>9</v>
      </c>
      <c r="H68" s="80" t="s">
        <v>10</v>
      </c>
      <c r="I68" s="81" t="s">
        <v>11</v>
      </c>
    </row>
    <row r="69" spans="1:9" ht="15.75" thickBot="1" x14ac:dyDescent="0.3">
      <c r="A69" s="157"/>
      <c r="B69" s="158"/>
      <c r="C69" s="82">
        <v>14621</v>
      </c>
      <c r="D69" s="82">
        <v>5473</v>
      </c>
      <c r="E69" s="82">
        <v>23979</v>
      </c>
      <c r="F69" s="83">
        <v>260</v>
      </c>
      <c r="G69" s="83">
        <v>1</v>
      </c>
      <c r="H69" s="83">
        <v>15</v>
      </c>
      <c r="I69" s="83">
        <v>44349</v>
      </c>
    </row>
    <row r="71" spans="1:9" x14ac:dyDescent="0.25">
      <c r="A71" s="84"/>
    </row>
  </sheetData>
  <mergeCells count="17"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  <mergeCell ref="A64:B64"/>
    <mergeCell ref="A65:B65"/>
    <mergeCell ref="A67:B69"/>
    <mergeCell ref="C67:E67"/>
    <mergeCell ref="F67:H67"/>
  </mergeCells>
  <pageMargins left="0.7" right="0.7" top="0.75" bottom="0.75" header="0.3" footer="0.3"/>
  <pageSetup paperSize="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3">
    <tabColor rgb="FF7030A0"/>
  </sheetPr>
  <dimension ref="A1:M71"/>
  <sheetViews>
    <sheetView topLeftCell="A49" zoomScale="120" zoomScaleNormal="120" workbookViewId="0">
      <selection activeCell="I78" sqref="I78"/>
    </sheetView>
  </sheetViews>
  <sheetFormatPr defaultRowHeight="15" x14ac:dyDescent="0.25"/>
  <cols>
    <col min="1" max="1" width="9.140625" style="125"/>
    <col min="2" max="2" width="31.28515625" style="7" bestFit="1" customWidth="1"/>
    <col min="3" max="5" width="9.7109375" style="125" customWidth="1"/>
    <col min="6" max="9" width="9.7109375" customWidth="1"/>
  </cols>
  <sheetData>
    <row r="1" spans="1:9" ht="19.5" thickBot="1" x14ac:dyDescent="0.35">
      <c r="A1" s="167" t="s">
        <v>0</v>
      </c>
      <c r="B1" s="168"/>
      <c r="C1" s="169" t="s">
        <v>1</v>
      </c>
      <c r="D1" s="170"/>
      <c r="E1" s="171"/>
      <c r="F1" s="172" t="s">
        <v>2</v>
      </c>
      <c r="G1" s="170"/>
      <c r="H1" s="173"/>
      <c r="I1" s="1" t="s">
        <v>3</v>
      </c>
    </row>
    <row r="2" spans="1:9" ht="16.5" thickBot="1" x14ac:dyDescent="0.3">
      <c r="A2" s="174" t="s">
        <v>4</v>
      </c>
      <c r="B2" s="175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25">
      <c r="A3" s="125" t="s">
        <v>12</v>
      </c>
      <c r="B3" s="7" t="s">
        <v>13</v>
      </c>
      <c r="C3" s="8">
        <v>58</v>
      </c>
      <c r="D3" s="9">
        <v>310</v>
      </c>
      <c r="E3" s="10">
        <v>153</v>
      </c>
      <c r="F3" s="8">
        <v>1</v>
      </c>
      <c r="G3" s="9"/>
      <c r="H3" s="10"/>
      <c r="I3" s="11">
        <v>522</v>
      </c>
    </row>
    <row r="4" spans="1:9" x14ac:dyDescent="0.25">
      <c r="A4" s="125" t="s">
        <v>14</v>
      </c>
      <c r="B4" s="7" t="s">
        <v>15</v>
      </c>
      <c r="C4" s="123">
        <v>6</v>
      </c>
      <c r="D4" s="124"/>
      <c r="E4" s="14">
        <v>1239</v>
      </c>
      <c r="F4" s="123"/>
      <c r="G4" s="124"/>
      <c r="H4" s="14">
        <v>2</v>
      </c>
      <c r="I4" s="15">
        <v>1247</v>
      </c>
    </row>
    <row r="5" spans="1:9" x14ac:dyDescent="0.25">
      <c r="A5" s="125" t="s">
        <v>16</v>
      </c>
      <c r="B5" s="7" t="s">
        <v>17</v>
      </c>
      <c r="C5" s="123">
        <v>2</v>
      </c>
      <c r="D5" s="124">
        <v>3</v>
      </c>
      <c r="E5" s="14">
        <v>1521</v>
      </c>
      <c r="F5" s="123"/>
      <c r="G5" s="124"/>
      <c r="H5" s="14">
        <v>1</v>
      </c>
      <c r="I5" s="15">
        <v>1527</v>
      </c>
    </row>
    <row r="6" spans="1:9" x14ac:dyDescent="0.25">
      <c r="A6" s="125" t="s">
        <v>18</v>
      </c>
      <c r="B6" s="7" t="s">
        <v>19</v>
      </c>
      <c r="C6" s="123">
        <v>1</v>
      </c>
      <c r="D6" s="124">
        <v>85</v>
      </c>
      <c r="E6" s="14"/>
      <c r="F6" s="123"/>
      <c r="G6" s="124"/>
      <c r="H6" s="14"/>
      <c r="I6" s="15">
        <v>86</v>
      </c>
    </row>
    <row r="7" spans="1:9" x14ac:dyDescent="0.25">
      <c r="A7" s="125" t="s">
        <v>20</v>
      </c>
      <c r="B7" s="7" t="s">
        <v>21</v>
      </c>
      <c r="C7" s="123">
        <v>19</v>
      </c>
      <c r="D7" s="124">
        <v>2523</v>
      </c>
      <c r="E7" s="14"/>
      <c r="F7" s="123">
        <v>5</v>
      </c>
      <c r="G7" s="124"/>
      <c r="H7" s="14"/>
      <c r="I7" s="15">
        <v>2547</v>
      </c>
    </row>
    <row r="8" spans="1:9" x14ac:dyDescent="0.25">
      <c r="A8" s="125" t="s">
        <v>22</v>
      </c>
      <c r="B8" s="7" t="s">
        <v>23</v>
      </c>
      <c r="C8" s="123">
        <v>2982</v>
      </c>
      <c r="D8" s="124">
        <v>262</v>
      </c>
      <c r="E8" s="14">
        <v>4909</v>
      </c>
      <c r="F8" s="123">
        <v>6</v>
      </c>
      <c r="G8" s="124"/>
      <c r="H8" s="14">
        <v>8</v>
      </c>
      <c r="I8" s="15">
        <v>8167</v>
      </c>
    </row>
    <row r="9" spans="1:9" x14ac:dyDescent="0.25">
      <c r="A9" s="125" t="s">
        <v>24</v>
      </c>
      <c r="B9" s="7" t="s">
        <v>25</v>
      </c>
      <c r="C9" s="123">
        <v>177</v>
      </c>
      <c r="D9" s="124">
        <v>106</v>
      </c>
      <c r="E9" s="14">
        <v>315</v>
      </c>
      <c r="F9" s="123"/>
      <c r="G9" s="124"/>
      <c r="H9" s="14"/>
      <c r="I9" s="15">
        <v>598</v>
      </c>
    </row>
    <row r="10" spans="1:9" x14ac:dyDescent="0.25">
      <c r="A10" s="125" t="s">
        <v>26</v>
      </c>
      <c r="B10" s="7" t="s">
        <v>27</v>
      </c>
      <c r="C10" s="123"/>
      <c r="D10" s="124"/>
      <c r="E10" s="14">
        <v>331</v>
      </c>
      <c r="F10" s="123"/>
      <c r="G10" s="124"/>
      <c r="H10" s="14"/>
      <c r="I10" s="15">
        <v>331</v>
      </c>
    </row>
    <row r="11" spans="1:9" x14ac:dyDescent="0.25">
      <c r="A11" s="125" t="s">
        <v>28</v>
      </c>
      <c r="B11" s="7" t="s">
        <v>29</v>
      </c>
      <c r="C11" s="123">
        <v>1607</v>
      </c>
      <c r="D11" s="124">
        <v>113</v>
      </c>
      <c r="E11" s="14">
        <v>1270</v>
      </c>
      <c r="F11" s="123">
        <v>101</v>
      </c>
      <c r="G11" s="124">
        <v>1</v>
      </c>
      <c r="H11" s="14"/>
      <c r="I11" s="15">
        <v>3092</v>
      </c>
    </row>
    <row r="12" spans="1:9" x14ac:dyDescent="0.25">
      <c r="A12" s="125" t="s">
        <v>30</v>
      </c>
      <c r="B12" s="7" t="s">
        <v>31</v>
      </c>
      <c r="C12" s="123"/>
      <c r="D12" s="124"/>
      <c r="E12" s="14">
        <v>934</v>
      </c>
      <c r="F12" s="123"/>
      <c r="G12" s="124"/>
      <c r="H12" s="14"/>
      <c r="I12" s="15">
        <v>934</v>
      </c>
    </row>
    <row r="13" spans="1:9" x14ac:dyDescent="0.25">
      <c r="A13" s="125" t="s">
        <v>32</v>
      </c>
      <c r="B13" s="7" t="s">
        <v>33</v>
      </c>
      <c r="C13" s="123">
        <v>1071</v>
      </c>
      <c r="D13" s="124">
        <v>111</v>
      </c>
      <c r="E13" s="14">
        <v>7951</v>
      </c>
      <c r="F13" s="123">
        <v>4</v>
      </c>
      <c r="G13" s="124"/>
      <c r="H13" s="14"/>
      <c r="I13" s="15">
        <v>9137</v>
      </c>
    </row>
    <row r="14" spans="1:9" x14ac:dyDescent="0.25">
      <c r="A14" s="125" t="s">
        <v>34</v>
      </c>
      <c r="B14" s="7" t="s">
        <v>35</v>
      </c>
      <c r="C14" s="123">
        <v>554</v>
      </c>
      <c r="D14" s="124"/>
      <c r="E14" s="14"/>
      <c r="F14" s="123">
        <v>7</v>
      </c>
      <c r="G14" s="124">
        <v>3</v>
      </c>
      <c r="H14" s="14"/>
      <c r="I14" s="15">
        <v>564</v>
      </c>
    </row>
    <row r="15" spans="1:9" x14ac:dyDescent="0.25">
      <c r="A15" s="125" t="s">
        <v>36</v>
      </c>
      <c r="B15" s="7" t="s">
        <v>37</v>
      </c>
      <c r="C15" s="123"/>
      <c r="D15" s="124"/>
      <c r="E15" s="14">
        <v>493</v>
      </c>
      <c r="F15" s="123"/>
      <c r="G15" s="124"/>
      <c r="H15" s="14"/>
      <c r="I15" s="15">
        <v>493</v>
      </c>
    </row>
    <row r="16" spans="1:9" x14ac:dyDescent="0.25">
      <c r="A16" s="125" t="s">
        <v>38</v>
      </c>
      <c r="B16" s="7" t="s">
        <v>39</v>
      </c>
      <c r="C16" s="123">
        <v>9</v>
      </c>
      <c r="D16" s="124">
        <v>1</v>
      </c>
      <c r="E16" s="14">
        <v>736</v>
      </c>
      <c r="F16" s="123">
        <v>1</v>
      </c>
      <c r="G16" s="124"/>
      <c r="H16" s="14"/>
      <c r="I16" s="15">
        <v>747</v>
      </c>
    </row>
    <row r="17" spans="1:9" x14ac:dyDescent="0.25">
      <c r="A17" s="125" t="s">
        <v>40</v>
      </c>
      <c r="B17" s="7" t="s">
        <v>41</v>
      </c>
      <c r="C17" s="123">
        <v>15</v>
      </c>
      <c r="D17" s="124"/>
      <c r="E17" s="14">
        <v>259</v>
      </c>
      <c r="F17" s="123"/>
      <c r="G17" s="124"/>
      <c r="H17" s="14"/>
      <c r="I17" s="15">
        <v>274</v>
      </c>
    </row>
    <row r="18" spans="1:9" x14ac:dyDescent="0.25">
      <c r="A18" s="125" t="s">
        <v>42</v>
      </c>
      <c r="B18" s="7" t="s">
        <v>43</v>
      </c>
      <c r="C18" s="123">
        <v>2152</v>
      </c>
      <c r="D18" s="124">
        <v>182</v>
      </c>
      <c r="E18" s="14">
        <v>41</v>
      </c>
      <c r="F18" s="123">
        <v>17</v>
      </c>
      <c r="G18" s="124"/>
      <c r="H18" s="14"/>
      <c r="I18" s="15">
        <v>2392</v>
      </c>
    </row>
    <row r="19" spans="1:9" x14ac:dyDescent="0.25">
      <c r="A19" s="125" t="s">
        <v>44</v>
      </c>
      <c r="B19" s="7" t="s">
        <v>45</v>
      </c>
      <c r="C19" s="123"/>
      <c r="D19" s="124">
        <v>9</v>
      </c>
      <c r="E19" s="14">
        <v>794</v>
      </c>
      <c r="F19" s="123"/>
      <c r="G19" s="124"/>
      <c r="H19" s="14"/>
      <c r="I19" s="15">
        <v>803</v>
      </c>
    </row>
    <row r="20" spans="1:9" x14ac:dyDescent="0.25">
      <c r="A20" s="125" t="s">
        <v>46</v>
      </c>
      <c r="B20" s="7" t="s">
        <v>47</v>
      </c>
      <c r="C20" s="123">
        <v>2</v>
      </c>
      <c r="D20" s="124"/>
      <c r="E20" s="14">
        <v>91</v>
      </c>
      <c r="F20" s="123"/>
      <c r="G20" s="124"/>
      <c r="H20" s="14"/>
      <c r="I20" s="15">
        <v>93</v>
      </c>
    </row>
    <row r="21" spans="1:9" x14ac:dyDescent="0.25">
      <c r="A21" s="125" t="s">
        <v>48</v>
      </c>
      <c r="B21" s="7" t="s">
        <v>49</v>
      </c>
      <c r="C21" s="123"/>
      <c r="D21" s="124">
        <v>5</v>
      </c>
      <c r="E21" s="14">
        <v>469</v>
      </c>
      <c r="F21" s="123"/>
      <c r="G21" s="124"/>
      <c r="H21" s="14"/>
      <c r="I21" s="15">
        <v>474</v>
      </c>
    </row>
    <row r="22" spans="1:9" x14ac:dyDescent="0.25">
      <c r="A22" s="125" t="s">
        <v>50</v>
      </c>
      <c r="B22" s="7" t="s">
        <v>51</v>
      </c>
      <c r="C22" s="123">
        <v>9</v>
      </c>
      <c r="D22" s="124">
        <v>182</v>
      </c>
      <c r="E22" s="14"/>
      <c r="F22" s="123"/>
      <c r="G22" s="124"/>
      <c r="H22" s="14"/>
      <c r="I22" s="15">
        <v>191</v>
      </c>
    </row>
    <row r="23" spans="1:9" x14ac:dyDescent="0.25">
      <c r="A23" s="125" t="s">
        <v>52</v>
      </c>
      <c r="B23" s="7" t="s">
        <v>53</v>
      </c>
      <c r="C23" s="123">
        <v>4</v>
      </c>
      <c r="D23" s="124"/>
      <c r="E23" s="14">
        <v>1333</v>
      </c>
      <c r="F23" s="123"/>
      <c r="G23" s="124"/>
      <c r="H23" s="14"/>
      <c r="I23" s="15">
        <v>1337</v>
      </c>
    </row>
    <row r="24" spans="1:9" x14ac:dyDescent="0.25">
      <c r="A24" s="125" t="s">
        <v>54</v>
      </c>
      <c r="B24" s="7" t="s">
        <v>55</v>
      </c>
      <c r="C24" s="123">
        <v>8492</v>
      </c>
      <c r="D24" s="124">
        <v>105</v>
      </c>
      <c r="E24" s="14"/>
      <c r="F24" s="123">
        <v>30</v>
      </c>
      <c r="G24" s="124">
        <v>1</v>
      </c>
      <c r="H24" s="14"/>
      <c r="I24" s="15">
        <v>8628</v>
      </c>
    </row>
    <row r="25" spans="1:9" x14ac:dyDescent="0.25">
      <c r="A25" s="125" t="s">
        <v>56</v>
      </c>
      <c r="B25" s="7" t="s">
        <v>57</v>
      </c>
      <c r="C25" s="123">
        <v>284</v>
      </c>
      <c r="D25" s="124"/>
      <c r="E25" s="14">
        <v>398</v>
      </c>
      <c r="F25" s="123">
        <v>1</v>
      </c>
      <c r="G25" s="124"/>
      <c r="H25" s="14"/>
      <c r="I25" s="15">
        <v>683</v>
      </c>
    </row>
    <row r="26" spans="1:9" x14ac:dyDescent="0.25">
      <c r="A26" s="125" t="s">
        <v>58</v>
      </c>
      <c r="B26" s="7" t="s">
        <v>59</v>
      </c>
      <c r="C26" s="123">
        <v>20</v>
      </c>
      <c r="D26" s="124">
        <v>138</v>
      </c>
      <c r="E26" s="14">
        <v>1280</v>
      </c>
      <c r="F26" s="123"/>
      <c r="G26" s="124"/>
      <c r="H26" s="14"/>
      <c r="I26" s="15">
        <v>1438</v>
      </c>
    </row>
    <row r="27" spans="1:9" x14ac:dyDescent="0.25">
      <c r="A27" s="125" t="s">
        <v>60</v>
      </c>
      <c r="B27" s="7" t="s">
        <v>61</v>
      </c>
      <c r="C27" s="123">
        <v>34</v>
      </c>
      <c r="D27" s="124">
        <v>22</v>
      </c>
      <c r="E27" s="14">
        <v>1656</v>
      </c>
      <c r="F27" s="123"/>
      <c r="G27" s="124"/>
      <c r="H27" s="14"/>
      <c r="I27" s="15">
        <v>1712</v>
      </c>
    </row>
    <row r="28" spans="1:9" x14ac:dyDescent="0.25">
      <c r="A28" s="125" t="s">
        <v>62</v>
      </c>
      <c r="B28" s="7" t="s">
        <v>63</v>
      </c>
      <c r="C28" s="123">
        <v>2</v>
      </c>
      <c r="D28" s="124">
        <v>8</v>
      </c>
      <c r="E28" s="14">
        <v>1175</v>
      </c>
      <c r="F28" s="123"/>
      <c r="G28" s="124"/>
      <c r="H28" s="14"/>
      <c r="I28" s="15">
        <v>1185</v>
      </c>
    </row>
    <row r="29" spans="1:9" x14ac:dyDescent="0.25">
      <c r="A29" s="125" t="s">
        <v>64</v>
      </c>
      <c r="B29" s="7" t="s">
        <v>65</v>
      </c>
      <c r="C29" s="123"/>
      <c r="D29" s="124"/>
      <c r="E29" s="14">
        <v>575</v>
      </c>
      <c r="F29" s="123"/>
      <c r="G29" s="124"/>
      <c r="H29" s="14">
        <v>8</v>
      </c>
      <c r="I29" s="15">
        <v>583</v>
      </c>
    </row>
    <row r="30" spans="1:9" x14ac:dyDescent="0.25">
      <c r="A30" s="125" t="s">
        <v>66</v>
      </c>
      <c r="B30" s="7" t="s">
        <v>67</v>
      </c>
      <c r="C30" s="123">
        <v>519</v>
      </c>
      <c r="D30" s="124">
        <v>1945</v>
      </c>
      <c r="E30" s="14">
        <v>850</v>
      </c>
      <c r="F30" s="123"/>
      <c r="G30" s="124"/>
      <c r="H30" s="14"/>
      <c r="I30" s="15">
        <v>3314</v>
      </c>
    </row>
    <row r="31" spans="1:9" x14ac:dyDescent="0.25">
      <c r="A31" s="176" t="s">
        <v>68</v>
      </c>
      <c r="B31" s="176"/>
      <c r="C31" s="16">
        <v>18019</v>
      </c>
      <c r="D31" s="17">
        <v>6110</v>
      </c>
      <c r="E31" s="18">
        <v>28773</v>
      </c>
      <c r="F31" s="16">
        <v>173</v>
      </c>
      <c r="G31" s="17">
        <v>5</v>
      </c>
      <c r="H31" s="18">
        <v>19</v>
      </c>
      <c r="I31" s="19">
        <v>53099</v>
      </c>
    </row>
    <row r="32" spans="1:9" x14ac:dyDescent="0.25">
      <c r="A32" s="177" t="s">
        <v>69</v>
      </c>
      <c r="B32" s="178"/>
      <c r="C32" s="21"/>
      <c r="D32" s="22"/>
      <c r="E32" s="23"/>
      <c r="F32" s="21"/>
      <c r="G32" s="24"/>
      <c r="H32" s="25"/>
      <c r="I32" s="26"/>
    </row>
    <row r="33" spans="1:13" x14ac:dyDescent="0.25">
      <c r="A33" s="125" t="s">
        <v>70</v>
      </c>
      <c r="B33" s="7" t="s">
        <v>71</v>
      </c>
      <c r="C33" s="123"/>
      <c r="D33" s="124"/>
      <c r="E33" s="14"/>
      <c r="F33" s="27"/>
      <c r="G33" s="124"/>
      <c r="H33" s="14"/>
      <c r="I33" s="15">
        <v>0</v>
      </c>
    </row>
    <row r="34" spans="1:13" x14ac:dyDescent="0.25">
      <c r="A34" s="125" t="s">
        <v>72</v>
      </c>
      <c r="B34" s="7" t="s">
        <v>73</v>
      </c>
      <c r="C34" s="123"/>
      <c r="D34" s="124"/>
      <c r="E34" s="14"/>
      <c r="F34" s="27"/>
      <c r="G34" s="124"/>
      <c r="H34" s="14"/>
      <c r="I34" s="15">
        <v>0</v>
      </c>
    </row>
    <row r="35" spans="1:13" x14ac:dyDescent="0.25">
      <c r="A35" s="125" t="s">
        <v>74</v>
      </c>
      <c r="B35" s="7" t="s">
        <v>75</v>
      </c>
      <c r="C35" s="123">
        <v>243</v>
      </c>
      <c r="D35" s="124"/>
      <c r="E35" s="14"/>
      <c r="F35" s="27">
        <v>2</v>
      </c>
      <c r="G35" s="124"/>
      <c r="H35" s="14"/>
      <c r="I35" s="15">
        <v>245</v>
      </c>
      <c r="K35" s="125"/>
      <c r="L35" s="125"/>
      <c r="M35" s="125"/>
    </row>
    <row r="36" spans="1:13" x14ac:dyDescent="0.25">
      <c r="A36" s="125" t="s">
        <v>76</v>
      </c>
      <c r="B36" s="7" t="s">
        <v>77</v>
      </c>
      <c r="C36" s="123">
        <v>4</v>
      </c>
      <c r="D36" s="124"/>
      <c r="E36" s="14"/>
      <c r="F36" s="27"/>
      <c r="G36" s="124"/>
      <c r="H36" s="14"/>
      <c r="I36" s="15">
        <v>4</v>
      </c>
    </row>
    <row r="37" spans="1:13" x14ac:dyDescent="0.25">
      <c r="A37" s="125" t="s">
        <v>78</v>
      </c>
      <c r="B37" s="7" t="s">
        <v>79</v>
      </c>
      <c r="C37" s="123">
        <v>1</v>
      </c>
      <c r="D37" s="124"/>
      <c r="E37" s="14"/>
      <c r="F37" s="27"/>
      <c r="G37" s="124"/>
      <c r="H37" s="14"/>
      <c r="I37" s="15">
        <v>1</v>
      </c>
    </row>
    <row r="38" spans="1:13" x14ac:dyDescent="0.25">
      <c r="A38" s="177" t="s">
        <v>80</v>
      </c>
      <c r="B38" s="177"/>
      <c r="C38" s="28">
        <v>248</v>
      </c>
      <c r="D38" s="22">
        <v>0</v>
      </c>
      <c r="E38" s="23">
        <v>0</v>
      </c>
      <c r="F38" s="28">
        <v>2</v>
      </c>
      <c r="G38" s="22">
        <v>0</v>
      </c>
      <c r="H38" s="23">
        <v>0</v>
      </c>
      <c r="I38" s="29">
        <v>250</v>
      </c>
    </row>
    <row r="39" spans="1:13" x14ac:dyDescent="0.25">
      <c r="A39" s="179" t="s">
        <v>81</v>
      </c>
      <c r="B39" s="179"/>
      <c r="C39" s="30"/>
      <c r="D39" s="31"/>
      <c r="E39" s="32"/>
      <c r="F39" s="30"/>
      <c r="G39" s="31"/>
      <c r="H39" s="32"/>
      <c r="I39" s="33"/>
    </row>
    <row r="40" spans="1:13" x14ac:dyDescent="0.25">
      <c r="A40" s="125" t="s">
        <v>82</v>
      </c>
      <c r="B40" s="7" t="s">
        <v>83</v>
      </c>
      <c r="C40" s="123">
        <v>21</v>
      </c>
      <c r="D40" s="124"/>
      <c r="E40" s="14">
        <v>2</v>
      </c>
      <c r="F40" s="27"/>
      <c r="G40" s="124"/>
      <c r="H40" s="14"/>
      <c r="I40" s="15">
        <v>23</v>
      </c>
    </row>
    <row r="41" spans="1:13" x14ac:dyDescent="0.25">
      <c r="A41" s="125" t="s">
        <v>84</v>
      </c>
      <c r="B41" t="s">
        <v>85</v>
      </c>
      <c r="C41" s="123">
        <v>2</v>
      </c>
      <c r="D41" s="124"/>
      <c r="E41" s="14"/>
      <c r="F41" s="27"/>
      <c r="G41" s="124"/>
      <c r="H41" s="14"/>
      <c r="I41" s="15">
        <v>2</v>
      </c>
    </row>
    <row r="42" spans="1:13" x14ac:dyDescent="0.25">
      <c r="A42" s="125" t="s">
        <v>86</v>
      </c>
      <c r="B42" t="s">
        <v>87</v>
      </c>
      <c r="C42" s="123"/>
      <c r="D42" s="124"/>
      <c r="E42" s="14">
        <v>866</v>
      </c>
      <c r="F42" s="27"/>
      <c r="G42" s="124"/>
      <c r="H42" s="14"/>
      <c r="I42" s="15">
        <v>866</v>
      </c>
    </row>
    <row r="43" spans="1:13" x14ac:dyDescent="0.25">
      <c r="A43" s="179" t="s">
        <v>88</v>
      </c>
      <c r="B43" s="179"/>
      <c r="C43" s="34">
        <v>23</v>
      </c>
      <c r="D43" s="35">
        <v>0</v>
      </c>
      <c r="E43" s="36">
        <v>868</v>
      </c>
      <c r="F43" s="34">
        <v>0</v>
      </c>
      <c r="G43" s="35">
        <v>0</v>
      </c>
      <c r="H43" s="36">
        <v>0</v>
      </c>
      <c r="I43" s="37">
        <v>891</v>
      </c>
    </row>
    <row r="44" spans="1:13" x14ac:dyDescent="0.25">
      <c r="A44" s="38" t="s">
        <v>89</v>
      </c>
      <c r="B44" s="39" t="s">
        <v>90</v>
      </c>
      <c r="C44" s="40">
        <v>2</v>
      </c>
      <c r="D44" s="41"/>
      <c r="E44" s="42">
        <v>686</v>
      </c>
      <c r="F44" s="40"/>
      <c r="G44" s="41"/>
      <c r="H44" s="42"/>
      <c r="I44" s="43">
        <v>688</v>
      </c>
    </row>
    <row r="45" spans="1:13" x14ac:dyDescent="0.25">
      <c r="A45" s="180" t="s">
        <v>91</v>
      </c>
      <c r="B45" s="180"/>
      <c r="C45" s="44">
        <v>4</v>
      </c>
      <c r="D45" s="45">
        <v>3</v>
      </c>
      <c r="E45" s="46">
        <v>18</v>
      </c>
      <c r="F45" s="44"/>
      <c r="G45" s="45"/>
      <c r="H45" s="46"/>
      <c r="I45" s="47">
        <v>25</v>
      </c>
    </row>
    <row r="46" spans="1:13" ht="15.75" thickBot="1" x14ac:dyDescent="0.3">
      <c r="A46" s="181" t="s">
        <v>92</v>
      </c>
      <c r="B46" s="182"/>
      <c r="C46" s="48">
        <v>18296</v>
      </c>
      <c r="D46" s="49">
        <v>6113</v>
      </c>
      <c r="E46" s="50">
        <v>30345</v>
      </c>
      <c r="F46" s="51">
        <v>175</v>
      </c>
      <c r="G46" s="126">
        <v>5</v>
      </c>
      <c r="H46" s="53">
        <v>19</v>
      </c>
      <c r="I46" s="54">
        <v>54953</v>
      </c>
    </row>
    <row r="47" spans="1:13" x14ac:dyDescent="0.25">
      <c r="A47" s="165" t="s">
        <v>93</v>
      </c>
      <c r="B47" s="166"/>
      <c r="C47" s="55"/>
      <c r="D47" s="56"/>
      <c r="E47" s="57"/>
      <c r="F47" s="55"/>
      <c r="G47" s="56"/>
      <c r="H47" s="57"/>
      <c r="I47" s="58"/>
    </row>
    <row r="48" spans="1:13" x14ac:dyDescent="0.25">
      <c r="A48" s="59" t="s">
        <v>94</v>
      </c>
      <c r="B48" s="60" t="s">
        <v>95</v>
      </c>
      <c r="C48" s="123">
        <v>85</v>
      </c>
      <c r="D48" s="124"/>
      <c r="E48" s="14"/>
      <c r="F48" s="123">
        <v>3</v>
      </c>
      <c r="G48" s="124"/>
      <c r="H48" s="14"/>
      <c r="I48" s="15">
        <v>88</v>
      </c>
    </row>
    <row r="49" spans="1:9" x14ac:dyDescent="0.25">
      <c r="A49" s="59" t="s">
        <v>96</v>
      </c>
      <c r="B49" s="60" t="s">
        <v>97</v>
      </c>
      <c r="C49" s="123"/>
      <c r="D49" s="124"/>
      <c r="E49" s="14"/>
      <c r="F49" s="123">
        <v>88</v>
      </c>
      <c r="G49" s="124"/>
      <c r="H49" s="14"/>
      <c r="I49" s="15">
        <v>88</v>
      </c>
    </row>
    <row r="50" spans="1:9" x14ac:dyDescent="0.25">
      <c r="A50" s="59" t="s">
        <v>98</v>
      </c>
      <c r="B50" s="60" t="s">
        <v>99</v>
      </c>
      <c r="C50" s="123">
        <v>14</v>
      </c>
      <c r="D50" s="124"/>
      <c r="E50" s="14"/>
      <c r="F50" s="123"/>
      <c r="G50" s="124"/>
      <c r="H50" s="14"/>
      <c r="I50" s="15">
        <v>14</v>
      </c>
    </row>
    <row r="51" spans="1:9" x14ac:dyDescent="0.25">
      <c r="A51" s="59" t="s">
        <v>100</v>
      </c>
      <c r="B51" s="60" t="s">
        <v>101</v>
      </c>
      <c r="C51" s="123">
        <v>8</v>
      </c>
      <c r="D51" s="124"/>
      <c r="E51" s="14"/>
      <c r="F51" s="123">
        <v>33</v>
      </c>
      <c r="G51" s="124"/>
      <c r="H51" s="14"/>
      <c r="I51" s="15">
        <v>41</v>
      </c>
    </row>
    <row r="52" spans="1:9" x14ac:dyDescent="0.25">
      <c r="A52" s="59" t="s">
        <v>102</v>
      </c>
      <c r="B52" s="60" t="s">
        <v>103</v>
      </c>
      <c r="C52" s="123"/>
      <c r="D52" s="124"/>
      <c r="E52" s="14"/>
      <c r="F52" s="123">
        <v>37</v>
      </c>
      <c r="G52" s="124"/>
      <c r="H52" s="14"/>
      <c r="I52" s="15">
        <v>37</v>
      </c>
    </row>
    <row r="53" spans="1:9" x14ac:dyDescent="0.25">
      <c r="A53" s="59" t="s">
        <v>104</v>
      </c>
      <c r="B53" s="60" t="s">
        <v>105</v>
      </c>
      <c r="C53" s="123">
        <v>2</v>
      </c>
      <c r="D53" s="124"/>
      <c r="E53" s="14"/>
      <c r="F53" s="123">
        <v>1</v>
      </c>
      <c r="G53" s="124"/>
      <c r="H53" s="14"/>
      <c r="I53" s="15">
        <v>3</v>
      </c>
    </row>
    <row r="54" spans="1:9" x14ac:dyDescent="0.25">
      <c r="A54" s="59" t="s">
        <v>106</v>
      </c>
      <c r="B54" s="60" t="s">
        <v>107</v>
      </c>
      <c r="C54" s="123">
        <v>8</v>
      </c>
      <c r="D54" s="124"/>
      <c r="E54" s="14"/>
      <c r="F54" s="123"/>
      <c r="G54" s="124"/>
      <c r="H54" s="14"/>
      <c r="I54" s="15">
        <v>8</v>
      </c>
    </row>
    <row r="55" spans="1:9" x14ac:dyDescent="0.25">
      <c r="A55" s="59" t="s">
        <v>108</v>
      </c>
      <c r="B55" s="60" t="s">
        <v>109</v>
      </c>
      <c r="C55" s="123">
        <v>1</v>
      </c>
      <c r="D55" s="124"/>
      <c r="E55" s="14"/>
      <c r="F55" s="123"/>
      <c r="G55" s="124"/>
      <c r="H55" s="14"/>
      <c r="I55" s="15">
        <v>1</v>
      </c>
    </row>
    <row r="56" spans="1:9" x14ac:dyDescent="0.25">
      <c r="A56" s="59" t="s">
        <v>110</v>
      </c>
      <c r="B56" s="60" t="s">
        <v>111</v>
      </c>
      <c r="C56" s="123"/>
      <c r="D56" s="124"/>
      <c r="E56" s="14"/>
      <c r="F56" s="123"/>
      <c r="G56" s="124"/>
      <c r="H56" s="14"/>
      <c r="I56" s="15">
        <v>0</v>
      </c>
    </row>
    <row r="57" spans="1:9" x14ac:dyDescent="0.25">
      <c r="A57" s="105" t="s">
        <v>112</v>
      </c>
      <c r="B57" s="106" t="s">
        <v>113</v>
      </c>
      <c r="C57" s="123">
        <v>8</v>
      </c>
      <c r="D57" s="124"/>
      <c r="E57" s="14"/>
      <c r="F57" s="123"/>
      <c r="G57" s="124"/>
      <c r="H57" s="14"/>
      <c r="I57" s="15">
        <v>8</v>
      </c>
    </row>
    <row r="58" spans="1:9" x14ac:dyDescent="0.25">
      <c r="A58" s="59" t="s">
        <v>114</v>
      </c>
      <c r="B58" s="60" t="s">
        <v>115</v>
      </c>
      <c r="C58" s="123">
        <v>64</v>
      </c>
      <c r="D58" s="124"/>
      <c r="E58" s="14"/>
      <c r="F58" s="123"/>
      <c r="G58" s="124"/>
      <c r="H58" s="14"/>
      <c r="I58" s="15">
        <v>64</v>
      </c>
    </row>
    <row r="59" spans="1:9" x14ac:dyDescent="0.25">
      <c r="A59" s="59" t="s">
        <v>28</v>
      </c>
      <c r="B59" s="63" t="s">
        <v>116</v>
      </c>
      <c r="C59" s="123"/>
      <c r="D59" s="124"/>
      <c r="E59" s="14"/>
      <c r="F59" s="123"/>
      <c r="G59" s="124"/>
      <c r="H59" s="14"/>
      <c r="I59" s="15">
        <v>0</v>
      </c>
    </row>
    <row r="60" spans="1:9" x14ac:dyDescent="0.25">
      <c r="A60" s="59" t="s">
        <v>30</v>
      </c>
      <c r="B60" s="60" t="s">
        <v>117</v>
      </c>
      <c r="C60" s="123">
        <v>1</v>
      </c>
      <c r="D60" s="124"/>
      <c r="E60" s="14"/>
      <c r="F60" s="123"/>
      <c r="G60" s="124"/>
      <c r="H60" s="14"/>
      <c r="I60" s="15">
        <v>1</v>
      </c>
    </row>
    <row r="61" spans="1:9" x14ac:dyDescent="0.25">
      <c r="A61" s="59" t="s">
        <v>118</v>
      </c>
      <c r="B61" s="60" t="s">
        <v>119</v>
      </c>
      <c r="C61" s="123">
        <v>20</v>
      </c>
      <c r="D61" s="124"/>
      <c r="E61" s="14"/>
      <c r="F61" s="123"/>
      <c r="G61" s="124"/>
      <c r="H61" s="14"/>
      <c r="I61" s="15">
        <v>20</v>
      </c>
    </row>
    <row r="62" spans="1:9" x14ac:dyDescent="0.25">
      <c r="A62" s="59" t="s">
        <v>120</v>
      </c>
      <c r="B62" s="63" t="s">
        <v>121</v>
      </c>
      <c r="C62" s="123"/>
      <c r="D62" s="124"/>
      <c r="E62" s="14">
        <v>4</v>
      </c>
      <c r="F62" s="123">
        <v>3</v>
      </c>
      <c r="G62" s="124"/>
      <c r="H62" s="14"/>
      <c r="I62" s="15">
        <v>7</v>
      </c>
    </row>
    <row r="63" spans="1:9" x14ac:dyDescent="0.25">
      <c r="A63" s="59" t="s">
        <v>122</v>
      </c>
      <c r="B63" s="60" t="s">
        <v>123</v>
      </c>
      <c r="C63" s="123">
        <v>2</v>
      </c>
      <c r="D63" s="124"/>
      <c r="E63" s="14"/>
      <c r="F63" s="123"/>
      <c r="G63" s="124"/>
      <c r="H63" s="14"/>
      <c r="I63" s="15">
        <v>2</v>
      </c>
    </row>
    <row r="64" spans="1:9" x14ac:dyDescent="0.25">
      <c r="A64" s="150" t="s">
        <v>124</v>
      </c>
      <c r="B64" s="151"/>
      <c r="C64" s="123">
        <v>3</v>
      </c>
      <c r="D64" s="124"/>
      <c r="E64" s="14"/>
      <c r="F64" s="123">
        <v>7</v>
      </c>
      <c r="G64" s="124"/>
      <c r="H64" s="14"/>
      <c r="I64" s="15">
        <v>10</v>
      </c>
    </row>
    <row r="65" spans="1:9" ht="15.75" thickBot="1" x14ac:dyDescent="0.3">
      <c r="A65" s="152" t="s">
        <v>125</v>
      </c>
      <c r="B65" s="153"/>
      <c r="C65" s="66">
        <v>216</v>
      </c>
      <c r="D65" s="67">
        <v>0</v>
      </c>
      <c r="E65" s="68">
        <v>4</v>
      </c>
      <c r="F65" s="66">
        <v>172</v>
      </c>
      <c r="G65" s="69">
        <v>0</v>
      </c>
      <c r="H65" s="70">
        <v>0</v>
      </c>
      <c r="I65" s="71">
        <v>392</v>
      </c>
    </row>
    <row r="66" spans="1:9" s="76" customFormat="1" x14ac:dyDescent="0.25">
      <c r="A66" s="72"/>
      <c r="B66" s="72"/>
      <c r="C66" s="73"/>
      <c r="D66" s="73"/>
      <c r="E66" s="73"/>
      <c r="F66" s="74"/>
      <c r="G66" s="75"/>
      <c r="H66" s="75"/>
      <c r="I66" s="75"/>
    </row>
    <row r="67" spans="1:9" ht="15.75" thickBot="1" x14ac:dyDescent="0.3">
      <c r="A67" s="154" t="s">
        <v>126</v>
      </c>
      <c r="B67" s="155"/>
      <c r="C67" s="159" t="s">
        <v>1</v>
      </c>
      <c r="D67" s="160"/>
      <c r="E67" s="161"/>
      <c r="F67" s="162" t="s">
        <v>2</v>
      </c>
      <c r="G67" s="163"/>
      <c r="H67" s="164"/>
      <c r="I67" s="77" t="s">
        <v>3</v>
      </c>
    </row>
    <row r="68" spans="1:9" ht="15.75" thickBot="1" x14ac:dyDescent="0.3">
      <c r="A68" s="156"/>
      <c r="B68" s="155"/>
      <c r="C68" s="78" t="s">
        <v>5</v>
      </c>
      <c r="D68" s="79" t="s">
        <v>6</v>
      </c>
      <c r="E68" s="79" t="s">
        <v>7</v>
      </c>
      <c r="F68" s="80" t="s">
        <v>8</v>
      </c>
      <c r="G68" s="80" t="s">
        <v>9</v>
      </c>
      <c r="H68" s="80" t="s">
        <v>10</v>
      </c>
      <c r="I68" s="81" t="s">
        <v>11</v>
      </c>
    </row>
    <row r="69" spans="1:9" ht="15.75" thickBot="1" x14ac:dyDescent="0.3">
      <c r="A69" s="157"/>
      <c r="B69" s="158"/>
      <c r="C69" s="82">
        <v>18512</v>
      </c>
      <c r="D69" s="82">
        <v>6113</v>
      </c>
      <c r="E69" s="82">
        <v>30349</v>
      </c>
      <c r="F69" s="83">
        <v>347</v>
      </c>
      <c r="G69" s="83">
        <v>5</v>
      </c>
      <c r="H69" s="83">
        <v>19</v>
      </c>
      <c r="I69" s="83">
        <v>55345</v>
      </c>
    </row>
    <row r="71" spans="1:9" x14ac:dyDescent="0.25">
      <c r="A71" s="84"/>
    </row>
  </sheetData>
  <mergeCells count="17"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  <mergeCell ref="A64:B64"/>
    <mergeCell ref="A65:B65"/>
    <mergeCell ref="A67:B69"/>
    <mergeCell ref="C67:E67"/>
    <mergeCell ref="F67:H67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4">
    <tabColor rgb="FF7030A0"/>
  </sheetPr>
  <dimension ref="A1:M71"/>
  <sheetViews>
    <sheetView topLeftCell="A52" zoomScale="120" zoomScaleNormal="120" workbookViewId="0">
      <selection activeCell="B76" sqref="B76"/>
    </sheetView>
  </sheetViews>
  <sheetFormatPr defaultRowHeight="15" x14ac:dyDescent="0.25"/>
  <cols>
    <col min="1" max="1" width="9.140625" style="127"/>
    <col min="2" max="2" width="31.28515625" style="7" bestFit="1" customWidth="1"/>
    <col min="3" max="5" width="9.7109375" style="127" customWidth="1"/>
    <col min="6" max="9" width="9.7109375" customWidth="1"/>
  </cols>
  <sheetData>
    <row r="1" spans="1:9" ht="19.5" thickBot="1" x14ac:dyDescent="0.35">
      <c r="A1" s="167" t="s">
        <v>0</v>
      </c>
      <c r="B1" s="168"/>
      <c r="C1" s="169" t="s">
        <v>1</v>
      </c>
      <c r="D1" s="170"/>
      <c r="E1" s="171"/>
      <c r="F1" s="172" t="s">
        <v>2</v>
      </c>
      <c r="G1" s="170"/>
      <c r="H1" s="173"/>
      <c r="I1" s="1" t="s">
        <v>3</v>
      </c>
    </row>
    <row r="2" spans="1:9" ht="16.5" thickBot="1" x14ac:dyDescent="0.3">
      <c r="A2" s="174" t="s">
        <v>4</v>
      </c>
      <c r="B2" s="175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25">
      <c r="A3" s="127" t="s">
        <v>12</v>
      </c>
      <c r="B3" s="7" t="s">
        <v>13</v>
      </c>
      <c r="C3" s="8">
        <v>62</v>
      </c>
      <c r="D3" s="9">
        <v>283</v>
      </c>
      <c r="E3" s="10">
        <v>206</v>
      </c>
      <c r="F3" s="8"/>
      <c r="G3" s="9"/>
      <c r="H3" s="10"/>
      <c r="I3" s="11">
        <v>551</v>
      </c>
    </row>
    <row r="4" spans="1:9" x14ac:dyDescent="0.25">
      <c r="A4" s="127" t="s">
        <v>14</v>
      </c>
      <c r="B4" s="7" t="s">
        <v>15</v>
      </c>
      <c r="C4" s="129">
        <v>9</v>
      </c>
      <c r="D4" s="130"/>
      <c r="E4" s="14">
        <v>1018</v>
      </c>
      <c r="F4" s="129"/>
      <c r="G4" s="130"/>
      <c r="H4" s="14">
        <v>2</v>
      </c>
      <c r="I4" s="15">
        <v>1029</v>
      </c>
    </row>
    <row r="5" spans="1:9" x14ac:dyDescent="0.25">
      <c r="A5" s="127" t="s">
        <v>16</v>
      </c>
      <c r="B5" s="7" t="s">
        <v>17</v>
      </c>
      <c r="C5" s="129">
        <v>2</v>
      </c>
      <c r="D5" s="130"/>
      <c r="E5" s="14">
        <v>1484</v>
      </c>
      <c r="F5" s="129"/>
      <c r="G5" s="130"/>
      <c r="H5" s="14"/>
      <c r="I5" s="15">
        <v>1486</v>
      </c>
    </row>
    <row r="6" spans="1:9" x14ac:dyDescent="0.25">
      <c r="A6" s="127" t="s">
        <v>18</v>
      </c>
      <c r="B6" s="7" t="s">
        <v>19</v>
      </c>
      <c r="C6" s="129">
        <v>2</v>
      </c>
      <c r="D6" s="130">
        <v>84</v>
      </c>
      <c r="E6" s="14"/>
      <c r="F6" s="129"/>
      <c r="G6" s="130"/>
      <c r="H6" s="14"/>
      <c r="I6" s="15">
        <v>86</v>
      </c>
    </row>
    <row r="7" spans="1:9" x14ac:dyDescent="0.25">
      <c r="A7" s="127" t="s">
        <v>20</v>
      </c>
      <c r="B7" s="7" t="s">
        <v>21</v>
      </c>
      <c r="C7" s="129">
        <v>13</v>
      </c>
      <c r="D7" s="130">
        <v>2249</v>
      </c>
      <c r="E7" s="14"/>
      <c r="F7" s="129">
        <v>2</v>
      </c>
      <c r="G7" s="130"/>
      <c r="H7" s="14"/>
      <c r="I7" s="15">
        <v>2264</v>
      </c>
    </row>
    <row r="8" spans="1:9" x14ac:dyDescent="0.25">
      <c r="A8" s="127" t="s">
        <v>22</v>
      </c>
      <c r="B8" s="7" t="s">
        <v>23</v>
      </c>
      <c r="C8" s="129">
        <v>2530</v>
      </c>
      <c r="D8" s="130">
        <v>250</v>
      </c>
      <c r="E8" s="14">
        <v>4875</v>
      </c>
      <c r="F8" s="129">
        <v>2</v>
      </c>
      <c r="G8" s="130"/>
      <c r="H8" s="14">
        <v>6</v>
      </c>
      <c r="I8" s="15">
        <v>7663</v>
      </c>
    </row>
    <row r="9" spans="1:9" x14ac:dyDescent="0.25">
      <c r="A9" s="127" t="s">
        <v>24</v>
      </c>
      <c r="B9" s="7" t="s">
        <v>25</v>
      </c>
      <c r="C9" s="129">
        <v>210</v>
      </c>
      <c r="D9" s="130">
        <v>102</v>
      </c>
      <c r="E9" s="14">
        <v>331</v>
      </c>
      <c r="F9" s="129"/>
      <c r="G9" s="130"/>
      <c r="H9" s="14"/>
      <c r="I9" s="15">
        <v>643</v>
      </c>
    </row>
    <row r="10" spans="1:9" x14ac:dyDescent="0.25">
      <c r="A10" s="127" t="s">
        <v>26</v>
      </c>
      <c r="B10" s="7" t="s">
        <v>27</v>
      </c>
      <c r="C10" s="129"/>
      <c r="D10" s="130"/>
      <c r="E10" s="14">
        <v>319</v>
      </c>
      <c r="F10" s="129"/>
      <c r="G10" s="130"/>
      <c r="H10" s="14"/>
      <c r="I10" s="15">
        <v>319</v>
      </c>
    </row>
    <row r="11" spans="1:9" x14ac:dyDescent="0.25">
      <c r="A11" s="127" t="s">
        <v>28</v>
      </c>
      <c r="B11" s="7" t="s">
        <v>29</v>
      </c>
      <c r="C11" s="129">
        <v>1524</v>
      </c>
      <c r="D11" s="130">
        <v>105</v>
      </c>
      <c r="E11" s="14">
        <v>1129</v>
      </c>
      <c r="F11" s="129">
        <v>80</v>
      </c>
      <c r="G11" s="130"/>
      <c r="H11" s="14"/>
      <c r="I11" s="15">
        <v>2838</v>
      </c>
    </row>
    <row r="12" spans="1:9" x14ac:dyDescent="0.25">
      <c r="A12" s="127" t="s">
        <v>30</v>
      </c>
      <c r="B12" s="7" t="s">
        <v>31</v>
      </c>
      <c r="C12" s="129">
        <v>2</v>
      </c>
      <c r="D12" s="130"/>
      <c r="E12" s="14">
        <v>839</v>
      </c>
      <c r="F12" s="129">
        <v>1</v>
      </c>
      <c r="G12" s="130"/>
      <c r="H12" s="14"/>
      <c r="I12" s="15">
        <v>842</v>
      </c>
    </row>
    <row r="13" spans="1:9" x14ac:dyDescent="0.25">
      <c r="A13" s="127" t="s">
        <v>32</v>
      </c>
      <c r="B13" s="7" t="s">
        <v>33</v>
      </c>
      <c r="C13" s="129">
        <v>837</v>
      </c>
      <c r="D13" s="130">
        <v>79</v>
      </c>
      <c r="E13" s="14">
        <v>5789</v>
      </c>
      <c r="F13" s="129"/>
      <c r="G13" s="130"/>
      <c r="H13" s="14">
        <v>2</v>
      </c>
      <c r="I13" s="15">
        <v>6707</v>
      </c>
    </row>
    <row r="14" spans="1:9" x14ac:dyDescent="0.25">
      <c r="A14" s="127" t="s">
        <v>34</v>
      </c>
      <c r="B14" s="7" t="s">
        <v>35</v>
      </c>
      <c r="C14" s="129">
        <v>507</v>
      </c>
      <c r="D14" s="130"/>
      <c r="E14" s="14"/>
      <c r="F14" s="129"/>
      <c r="G14" s="130"/>
      <c r="H14" s="14"/>
      <c r="I14" s="15">
        <v>507</v>
      </c>
    </row>
    <row r="15" spans="1:9" x14ac:dyDescent="0.25">
      <c r="A15" s="127" t="s">
        <v>36</v>
      </c>
      <c r="B15" s="7" t="s">
        <v>37</v>
      </c>
      <c r="C15" s="129"/>
      <c r="D15" s="130"/>
      <c r="E15" s="14">
        <v>460</v>
      </c>
      <c r="F15" s="129"/>
      <c r="G15" s="130"/>
      <c r="H15" s="14"/>
      <c r="I15" s="15">
        <v>460</v>
      </c>
    </row>
    <row r="16" spans="1:9" x14ac:dyDescent="0.25">
      <c r="A16" s="127" t="s">
        <v>38</v>
      </c>
      <c r="B16" s="7" t="s">
        <v>39</v>
      </c>
      <c r="C16" s="129">
        <v>12</v>
      </c>
      <c r="D16" s="130">
        <v>1</v>
      </c>
      <c r="E16" s="14">
        <v>679</v>
      </c>
      <c r="F16" s="129"/>
      <c r="G16" s="130"/>
      <c r="H16" s="14"/>
      <c r="I16" s="15">
        <v>692</v>
      </c>
    </row>
    <row r="17" spans="1:9" x14ac:dyDescent="0.25">
      <c r="A17" s="127" t="s">
        <v>40</v>
      </c>
      <c r="B17" s="7" t="s">
        <v>41</v>
      </c>
      <c r="C17" s="129">
        <v>6</v>
      </c>
      <c r="D17" s="130"/>
      <c r="E17" s="14">
        <v>281</v>
      </c>
      <c r="F17" s="129"/>
      <c r="G17" s="130"/>
      <c r="H17" s="14"/>
      <c r="I17" s="15">
        <v>287</v>
      </c>
    </row>
    <row r="18" spans="1:9" x14ac:dyDescent="0.25">
      <c r="A18" s="127" t="s">
        <v>42</v>
      </c>
      <c r="B18" s="7" t="s">
        <v>43</v>
      </c>
      <c r="C18" s="129">
        <v>1601</v>
      </c>
      <c r="D18" s="130">
        <v>173</v>
      </c>
      <c r="E18" s="14">
        <v>28</v>
      </c>
      <c r="F18" s="129">
        <v>2</v>
      </c>
      <c r="G18" s="130"/>
      <c r="H18" s="14"/>
      <c r="I18" s="15">
        <v>1804</v>
      </c>
    </row>
    <row r="19" spans="1:9" x14ac:dyDescent="0.25">
      <c r="A19" s="127" t="s">
        <v>44</v>
      </c>
      <c r="B19" s="7" t="s">
        <v>45</v>
      </c>
      <c r="C19" s="129">
        <v>3</v>
      </c>
      <c r="D19" s="130">
        <v>6</v>
      </c>
      <c r="E19" s="14">
        <v>749</v>
      </c>
      <c r="F19" s="129"/>
      <c r="G19" s="130"/>
      <c r="H19" s="14"/>
      <c r="I19" s="15">
        <v>758</v>
      </c>
    </row>
    <row r="20" spans="1:9" x14ac:dyDescent="0.25">
      <c r="A20" s="127" t="s">
        <v>46</v>
      </c>
      <c r="B20" s="7" t="s">
        <v>47</v>
      </c>
      <c r="C20" s="129"/>
      <c r="D20" s="130"/>
      <c r="E20" s="14">
        <v>73</v>
      </c>
      <c r="F20" s="129"/>
      <c r="G20" s="130"/>
      <c r="H20" s="14"/>
      <c r="I20" s="15">
        <v>73</v>
      </c>
    </row>
    <row r="21" spans="1:9" x14ac:dyDescent="0.25">
      <c r="A21" s="127" t="s">
        <v>48</v>
      </c>
      <c r="B21" s="7" t="s">
        <v>49</v>
      </c>
      <c r="C21" s="129"/>
      <c r="D21" s="130">
        <v>3</v>
      </c>
      <c r="E21" s="14">
        <v>399</v>
      </c>
      <c r="F21" s="129"/>
      <c r="G21" s="130"/>
      <c r="H21" s="14"/>
      <c r="I21" s="15">
        <v>402</v>
      </c>
    </row>
    <row r="22" spans="1:9" x14ac:dyDescent="0.25">
      <c r="A22" s="127" t="s">
        <v>50</v>
      </c>
      <c r="B22" s="7" t="s">
        <v>51</v>
      </c>
      <c r="C22" s="129">
        <v>11</v>
      </c>
      <c r="D22" s="130">
        <v>136</v>
      </c>
      <c r="E22" s="14"/>
      <c r="F22" s="129"/>
      <c r="G22" s="130"/>
      <c r="H22" s="14"/>
      <c r="I22" s="15">
        <v>147</v>
      </c>
    </row>
    <row r="23" spans="1:9" x14ac:dyDescent="0.25">
      <c r="A23" s="127" t="s">
        <v>52</v>
      </c>
      <c r="B23" s="7" t="s">
        <v>53</v>
      </c>
      <c r="C23" s="129">
        <v>6</v>
      </c>
      <c r="D23" s="130"/>
      <c r="E23" s="14">
        <v>1243</v>
      </c>
      <c r="F23" s="129"/>
      <c r="G23" s="130"/>
      <c r="H23" s="14"/>
      <c r="I23" s="15">
        <v>1249</v>
      </c>
    </row>
    <row r="24" spans="1:9" x14ac:dyDescent="0.25">
      <c r="A24" s="127" t="s">
        <v>54</v>
      </c>
      <c r="B24" s="7" t="s">
        <v>55</v>
      </c>
      <c r="C24" s="129">
        <v>6097</v>
      </c>
      <c r="D24" s="130">
        <v>98</v>
      </c>
      <c r="E24" s="14">
        <v>4</v>
      </c>
      <c r="F24" s="129">
        <v>2</v>
      </c>
      <c r="G24" s="130"/>
      <c r="H24" s="14"/>
      <c r="I24" s="15">
        <v>6201</v>
      </c>
    </row>
    <row r="25" spans="1:9" x14ac:dyDescent="0.25">
      <c r="A25" s="127" t="s">
        <v>56</v>
      </c>
      <c r="B25" s="7" t="s">
        <v>57</v>
      </c>
      <c r="C25" s="129">
        <v>286</v>
      </c>
      <c r="D25" s="130"/>
      <c r="E25" s="14">
        <v>454</v>
      </c>
      <c r="F25" s="129"/>
      <c r="G25" s="130"/>
      <c r="H25" s="14"/>
      <c r="I25" s="15">
        <v>740</v>
      </c>
    </row>
    <row r="26" spans="1:9" x14ac:dyDescent="0.25">
      <c r="A26" s="127" t="s">
        <v>58</v>
      </c>
      <c r="B26" s="7" t="s">
        <v>59</v>
      </c>
      <c r="C26" s="129">
        <v>50</v>
      </c>
      <c r="D26" s="130">
        <v>109</v>
      </c>
      <c r="E26" s="14">
        <v>1381</v>
      </c>
      <c r="F26" s="129"/>
      <c r="G26" s="130"/>
      <c r="H26" s="14"/>
      <c r="I26" s="15">
        <v>1540</v>
      </c>
    </row>
    <row r="27" spans="1:9" x14ac:dyDescent="0.25">
      <c r="A27" s="127" t="s">
        <v>60</v>
      </c>
      <c r="B27" s="7" t="s">
        <v>61</v>
      </c>
      <c r="C27" s="129">
        <v>42</v>
      </c>
      <c r="D27" s="130">
        <v>10</v>
      </c>
      <c r="E27" s="14">
        <v>1591</v>
      </c>
      <c r="F27" s="129"/>
      <c r="G27" s="130"/>
      <c r="H27" s="14"/>
      <c r="I27" s="15">
        <v>1643</v>
      </c>
    </row>
    <row r="28" spans="1:9" x14ac:dyDescent="0.25">
      <c r="A28" s="127" t="s">
        <v>62</v>
      </c>
      <c r="B28" s="7" t="s">
        <v>63</v>
      </c>
      <c r="C28" s="129"/>
      <c r="D28" s="130">
        <v>7</v>
      </c>
      <c r="E28" s="14">
        <v>833</v>
      </c>
      <c r="F28" s="129"/>
      <c r="G28" s="130"/>
      <c r="H28" s="14"/>
      <c r="I28" s="15">
        <v>840</v>
      </c>
    </row>
    <row r="29" spans="1:9" x14ac:dyDescent="0.25">
      <c r="A29" s="127" t="s">
        <v>64</v>
      </c>
      <c r="B29" s="7" t="s">
        <v>65</v>
      </c>
      <c r="C29" s="129"/>
      <c r="D29" s="130"/>
      <c r="E29" s="14">
        <v>613</v>
      </c>
      <c r="F29" s="129"/>
      <c r="G29" s="130"/>
      <c r="H29" s="14">
        <v>7</v>
      </c>
      <c r="I29" s="15">
        <v>620</v>
      </c>
    </row>
    <row r="30" spans="1:9" x14ac:dyDescent="0.25">
      <c r="A30" s="127" t="s">
        <v>66</v>
      </c>
      <c r="B30" s="7" t="s">
        <v>67</v>
      </c>
      <c r="C30" s="129">
        <v>440</v>
      </c>
      <c r="D30" s="130">
        <v>1970</v>
      </c>
      <c r="E30" s="14">
        <v>778</v>
      </c>
      <c r="F30" s="129"/>
      <c r="G30" s="130"/>
      <c r="H30" s="14"/>
      <c r="I30" s="15">
        <v>3188</v>
      </c>
    </row>
    <row r="31" spans="1:9" x14ac:dyDescent="0.25">
      <c r="A31" s="176" t="s">
        <v>68</v>
      </c>
      <c r="B31" s="176"/>
      <c r="C31" s="16">
        <v>14252</v>
      </c>
      <c r="D31" s="17">
        <v>5665</v>
      </c>
      <c r="E31" s="18">
        <v>25556</v>
      </c>
      <c r="F31" s="16">
        <v>89</v>
      </c>
      <c r="G31" s="17">
        <v>0</v>
      </c>
      <c r="H31" s="18">
        <v>17</v>
      </c>
      <c r="I31" s="19">
        <v>45579</v>
      </c>
    </row>
    <row r="32" spans="1:9" x14ac:dyDescent="0.25">
      <c r="A32" s="177" t="s">
        <v>69</v>
      </c>
      <c r="B32" s="178"/>
      <c r="C32" s="21"/>
      <c r="D32" s="22"/>
      <c r="E32" s="23"/>
      <c r="F32" s="21"/>
      <c r="G32" s="24"/>
      <c r="H32" s="25"/>
      <c r="I32" s="26"/>
    </row>
    <row r="33" spans="1:13" x14ac:dyDescent="0.25">
      <c r="A33" s="127" t="s">
        <v>70</v>
      </c>
      <c r="B33" s="7" t="s">
        <v>71</v>
      </c>
      <c r="C33" s="129"/>
      <c r="D33" s="130"/>
      <c r="E33" s="14"/>
      <c r="F33" s="27"/>
      <c r="G33" s="130"/>
      <c r="H33" s="14"/>
      <c r="I33" s="15">
        <v>0</v>
      </c>
    </row>
    <row r="34" spans="1:13" x14ac:dyDescent="0.25">
      <c r="A34" s="127" t="s">
        <v>72</v>
      </c>
      <c r="B34" s="7" t="s">
        <v>73</v>
      </c>
      <c r="C34" s="129"/>
      <c r="D34" s="130"/>
      <c r="E34" s="14"/>
      <c r="F34" s="27"/>
      <c r="G34" s="130"/>
      <c r="H34" s="14"/>
      <c r="I34" s="15">
        <v>0</v>
      </c>
    </row>
    <row r="35" spans="1:13" x14ac:dyDescent="0.25">
      <c r="A35" s="127" t="s">
        <v>74</v>
      </c>
      <c r="B35" s="7" t="s">
        <v>75</v>
      </c>
      <c r="C35" s="129">
        <v>283</v>
      </c>
      <c r="D35" s="130"/>
      <c r="E35" s="14"/>
      <c r="F35" s="27"/>
      <c r="G35" s="130"/>
      <c r="H35" s="14"/>
      <c r="I35" s="15">
        <v>283</v>
      </c>
      <c r="K35" s="127"/>
      <c r="L35" s="127"/>
      <c r="M35" s="127"/>
    </row>
    <row r="36" spans="1:13" x14ac:dyDescent="0.25">
      <c r="A36" s="127" t="s">
        <v>76</v>
      </c>
      <c r="B36" s="7" t="s">
        <v>77</v>
      </c>
      <c r="C36" s="129">
        <v>3</v>
      </c>
      <c r="D36" s="130"/>
      <c r="E36" s="14"/>
      <c r="F36" s="27"/>
      <c r="G36" s="130"/>
      <c r="H36" s="14"/>
      <c r="I36" s="15">
        <v>3</v>
      </c>
    </row>
    <row r="37" spans="1:13" x14ac:dyDescent="0.25">
      <c r="A37" s="127" t="s">
        <v>78</v>
      </c>
      <c r="B37" s="7" t="s">
        <v>79</v>
      </c>
      <c r="C37" s="129">
        <v>1</v>
      </c>
      <c r="D37" s="130"/>
      <c r="E37" s="14"/>
      <c r="F37" s="27"/>
      <c r="G37" s="130"/>
      <c r="H37" s="14"/>
      <c r="I37" s="15">
        <v>1</v>
      </c>
    </row>
    <row r="38" spans="1:13" x14ac:dyDescent="0.25">
      <c r="A38" s="177" t="s">
        <v>80</v>
      </c>
      <c r="B38" s="177"/>
      <c r="C38" s="28">
        <v>287</v>
      </c>
      <c r="D38" s="22">
        <v>0</v>
      </c>
      <c r="E38" s="23">
        <v>0</v>
      </c>
      <c r="F38" s="28">
        <v>0</v>
      </c>
      <c r="G38" s="22">
        <v>0</v>
      </c>
      <c r="H38" s="23">
        <v>0</v>
      </c>
      <c r="I38" s="29">
        <v>287</v>
      </c>
    </row>
    <row r="39" spans="1:13" x14ac:dyDescent="0.25">
      <c r="A39" s="179" t="s">
        <v>81</v>
      </c>
      <c r="B39" s="179"/>
      <c r="C39" s="30"/>
      <c r="D39" s="31"/>
      <c r="E39" s="32"/>
      <c r="F39" s="30"/>
      <c r="G39" s="31"/>
      <c r="H39" s="32"/>
      <c r="I39" s="33"/>
    </row>
    <row r="40" spans="1:13" x14ac:dyDescent="0.25">
      <c r="A40" s="127" t="s">
        <v>82</v>
      </c>
      <c r="B40" s="7" t="s">
        <v>83</v>
      </c>
      <c r="C40" s="129">
        <v>34</v>
      </c>
      <c r="D40" s="130"/>
      <c r="E40" s="14">
        <v>1</v>
      </c>
      <c r="F40" s="27"/>
      <c r="G40" s="130"/>
      <c r="H40" s="14"/>
      <c r="I40" s="15">
        <v>35</v>
      </c>
    </row>
    <row r="41" spans="1:13" x14ac:dyDescent="0.25">
      <c r="A41" s="127" t="s">
        <v>84</v>
      </c>
      <c r="B41" t="s">
        <v>85</v>
      </c>
      <c r="C41" s="129">
        <v>9</v>
      </c>
      <c r="D41" s="130"/>
      <c r="E41" s="14"/>
      <c r="F41" s="27"/>
      <c r="G41" s="130"/>
      <c r="H41" s="14"/>
      <c r="I41" s="15">
        <v>9</v>
      </c>
    </row>
    <row r="42" spans="1:13" x14ac:dyDescent="0.25">
      <c r="A42" s="127" t="s">
        <v>86</v>
      </c>
      <c r="B42" t="s">
        <v>87</v>
      </c>
      <c r="C42" s="129">
        <v>1</v>
      </c>
      <c r="D42" s="130"/>
      <c r="E42" s="14">
        <v>834</v>
      </c>
      <c r="F42" s="27"/>
      <c r="G42" s="130"/>
      <c r="H42" s="14"/>
      <c r="I42" s="15">
        <v>835</v>
      </c>
    </row>
    <row r="43" spans="1:13" x14ac:dyDescent="0.25">
      <c r="A43" s="179" t="s">
        <v>88</v>
      </c>
      <c r="B43" s="179"/>
      <c r="C43" s="34">
        <v>44</v>
      </c>
      <c r="D43" s="35">
        <v>0</v>
      </c>
      <c r="E43" s="36">
        <v>835</v>
      </c>
      <c r="F43" s="34">
        <v>0</v>
      </c>
      <c r="G43" s="35">
        <v>0</v>
      </c>
      <c r="H43" s="36">
        <v>0</v>
      </c>
      <c r="I43" s="37">
        <v>879</v>
      </c>
    </row>
    <row r="44" spans="1:13" x14ac:dyDescent="0.25">
      <c r="A44" s="38" t="s">
        <v>89</v>
      </c>
      <c r="B44" s="39" t="s">
        <v>90</v>
      </c>
      <c r="C44" s="40">
        <v>1</v>
      </c>
      <c r="D44" s="41"/>
      <c r="E44" s="42">
        <v>713</v>
      </c>
      <c r="F44" s="40"/>
      <c r="G44" s="41"/>
      <c r="H44" s="42"/>
      <c r="I44" s="43">
        <v>714</v>
      </c>
    </row>
    <row r="45" spans="1:13" x14ac:dyDescent="0.25">
      <c r="A45" s="180" t="s">
        <v>91</v>
      </c>
      <c r="B45" s="180"/>
      <c r="C45" s="44">
        <v>2</v>
      </c>
      <c r="D45" s="45"/>
      <c r="E45" s="46">
        <v>11</v>
      </c>
      <c r="F45" s="44"/>
      <c r="G45" s="45"/>
      <c r="H45" s="46"/>
      <c r="I45" s="47">
        <v>13</v>
      </c>
    </row>
    <row r="46" spans="1:13" ht="15.75" thickBot="1" x14ac:dyDescent="0.3">
      <c r="A46" s="181" t="s">
        <v>92</v>
      </c>
      <c r="B46" s="182"/>
      <c r="C46" s="48">
        <v>14586</v>
      </c>
      <c r="D46" s="49">
        <v>5665</v>
      </c>
      <c r="E46" s="50">
        <v>27115</v>
      </c>
      <c r="F46" s="51">
        <v>89</v>
      </c>
      <c r="G46" s="128">
        <v>0</v>
      </c>
      <c r="H46" s="53">
        <v>17</v>
      </c>
      <c r="I46" s="54">
        <v>47472</v>
      </c>
    </row>
    <row r="47" spans="1:13" x14ac:dyDescent="0.25">
      <c r="A47" s="165" t="s">
        <v>93</v>
      </c>
      <c r="B47" s="166"/>
      <c r="C47" s="55"/>
      <c r="D47" s="56"/>
      <c r="E47" s="57"/>
      <c r="F47" s="55"/>
      <c r="G47" s="56"/>
      <c r="H47" s="57"/>
      <c r="I47" s="58"/>
    </row>
    <row r="48" spans="1:13" x14ac:dyDescent="0.25">
      <c r="A48" s="59" t="s">
        <v>94</v>
      </c>
      <c r="B48" s="60" t="s">
        <v>95</v>
      </c>
      <c r="C48" s="129">
        <v>79</v>
      </c>
      <c r="D48" s="130"/>
      <c r="E48" s="14"/>
      <c r="F48" s="129"/>
      <c r="G48" s="130"/>
      <c r="H48" s="14"/>
      <c r="I48" s="15">
        <v>79</v>
      </c>
    </row>
    <row r="49" spans="1:9" x14ac:dyDescent="0.25">
      <c r="A49" s="59" t="s">
        <v>96</v>
      </c>
      <c r="B49" s="60" t="s">
        <v>97</v>
      </c>
      <c r="C49" s="129"/>
      <c r="D49" s="130"/>
      <c r="E49" s="14"/>
      <c r="F49" s="129">
        <v>80</v>
      </c>
      <c r="G49" s="130"/>
      <c r="H49" s="14"/>
      <c r="I49" s="15">
        <v>80</v>
      </c>
    </row>
    <row r="50" spans="1:9" x14ac:dyDescent="0.25">
      <c r="A50" s="59" t="s">
        <v>98</v>
      </c>
      <c r="B50" s="60" t="s">
        <v>99</v>
      </c>
      <c r="C50" s="129">
        <v>2</v>
      </c>
      <c r="D50" s="130"/>
      <c r="E50" s="14"/>
      <c r="F50" s="129"/>
      <c r="G50" s="130"/>
      <c r="H50" s="14"/>
      <c r="I50" s="15">
        <v>2</v>
      </c>
    </row>
    <row r="51" spans="1:9" x14ac:dyDescent="0.25">
      <c r="A51" s="59" t="s">
        <v>100</v>
      </c>
      <c r="B51" s="60" t="s">
        <v>101</v>
      </c>
      <c r="C51" s="129">
        <v>8</v>
      </c>
      <c r="D51" s="130"/>
      <c r="E51" s="14"/>
      <c r="F51" s="129">
        <v>26</v>
      </c>
      <c r="G51" s="130"/>
      <c r="H51" s="14"/>
      <c r="I51" s="15">
        <v>34</v>
      </c>
    </row>
    <row r="52" spans="1:9" x14ac:dyDescent="0.25">
      <c r="A52" s="59" t="s">
        <v>102</v>
      </c>
      <c r="B52" s="60" t="s">
        <v>103</v>
      </c>
      <c r="C52" s="129"/>
      <c r="D52" s="130"/>
      <c r="E52" s="14"/>
      <c r="F52" s="129">
        <v>36</v>
      </c>
      <c r="G52" s="130"/>
      <c r="H52" s="14"/>
      <c r="I52" s="15">
        <v>36</v>
      </c>
    </row>
    <row r="53" spans="1:9" x14ac:dyDescent="0.25">
      <c r="A53" s="59" t="s">
        <v>104</v>
      </c>
      <c r="B53" s="60" t="s">
        <v>105</v>
      </c>
      <c r="C53" s="129"/>
      <c r="D53" s="130"/>
      <c r="E53" s="14"/>
      <c r="F53" s="129"/>
      <c r="G53" s="130"/>
      <c r="H53" s="14"/>
      <c r="I53" s="15">
        <v>0</v>
      </c>
    </row>
    <row r="54" spans="1:9" x14ac:dyDescent="0.25">
      <c r="A54" s="59" t="s">
        <v>106</v>
      </c>
      <c r="B54" s="60" t="s">
        <v>107</v>
      </c>
      <c r="C54" s="129">
        <v>7</v>
      </c>
      <c r="D54" s="130"/>
      <c r="E54" s="14"/>
      <c r="F54" s="129"/>
      <c r="G54" s="130"/>
      <c r="H54" s="14"/>
      <c r="I54" s="15">
        <v>7</v>
      </c>
    </row>
    <row r="55" spans="1:9" x14ac:dyDescent="0.25">
      <c r="A55" s="59" t="s">
        <v>108</v>
      </c>
      <c r="B55" s="60" t="s">
        <v>109</v>
      </c>
      <c r="C55" s="129">
        <v>2</v>
      </c>
      <c r="D55" s="130"/>
      <c r="E55" s="14"/>
      <c r="F55" s="129"/>
      <c r="G55" s="130"/>
      <c r="H55" s="14"/>
      <c r="I55" s="15">
        <v>2</v>
      </c>
    </row>
    <row r="56" spans="1:9" x14ac:dyDescent="0.25">
      <c r="A56" s="59" t="s">
        <v>110</v>
      </c>
      <c r="B56" s="60" t="s">
        <v>111</v>
      </c>
      <c r="C56" s="129">
        <v>2</v>
      </c>
      <c r="D56" s="130"/>
      <c r="E56" s="14"/>
      <c r="F56" s="129"/>
      <c r="G56" s="130"/>
      <c r="H56" s="14"/>
      <c r="I56" s="15">
        <v>2</v>
      </c>
    </row>
    <row r="57" spans="1:9" x14ac:dyDescent="0.25">
      <c r="A57" s="105" t="s">
        <v>112</v>
      </c>
      <c r="B57" s="106" t="s">
        <v>113</v>
      </c>
      <c r="C57" s="129">
        <v>4</v>
      </c>
      <c r="D57" s="130"/>
      <c r="E57" s="14"/>
      <c r="F57" s="129"/>
      <c r="G57" s="130"/>
      <c r="H57" s="14"/>
      <c r="I57" s="15">
        <v>4</v>
      </c>
    </row>
    <row r="58" spans="1:9" x14ac:dyDescent="0.25">
      <c r="A58" s="59" t="s">
        <v>114</v>
      </c>
      <c r="B58" s="60" t="s">
        <v>115</v>
      </c>
      <c r="C58" s="129">
        <v>74</v>
      </c>
      <c r="D58" s="130"/>
      <c r="E58" s="14"/>
      <c r="F58" s="129"/>
      <c r="G58" s="130"/>
      <c r="H58" s="14"/>
      <c r="I58" s="15">
        <v>74</v>
      </c>
    </row>
    <row r="59" spans="1:9" x14ac:dyDescent="0.25">
      <c r="A59" s="59" t="s">
        <v>28</v>
      </c>
      <c r="B59" s="63" t="s">
        <v>116</v>
      </c>
      <c r="C59" s="129"/>
      <c r="D59" s="130"/>
      <c r="E59" s="14"/>
      <c r="F59" s="129"/>
      <c r="G59" s="130"/>
      <c r="H59" s="14"/>
      <c r="I59" s="15">
        <v>0</v>
      </c>
    </row>
    <row r="60" spans="1:9" x14ac:dyDescent="0.25">
      <c r="A60" s="59" t="s">
        <v>30</v>
      </c>
      <c r="B60" s="60" t="s">
        <v>117</v>
      </c>
      <c r="C60" s="129"/>
      <c r="D60" s="130"/>
      <c r="E60" s="14"/>
      <c r="F60" s="129"/>
      <c r="G60" s="130"/>
      <c r="H60" s="14"/>
      <c r="I60" s="15">
        <v>0</v>
      </c>
    </row>
    <row r="61" spans="1:9" x14ac:dyDescent="0.25">
      <c r="A61" s="59" t="s">
        <v>118</v>
      </c>
      <c r="B61" s="60" t="s">
        <v>119</v>
      </c>
      <c r="C61" s="129">
        <v>14</v>
      </c>
      <c r="D61" s="130"/>
      <c r="E61" s="14"/>
      <c r="F61" s="129"/>
      <c r="G61" s="130"/>
      <c r="H61" s="14"/>
      <c r="I61" s="15">
        <v>14</v>
      </c>
    </row>
    <row r="62" spans="1:9" x14ac:dyDescent="0.25">
      <c r="A62" s="59" t="s">
        <v>120</v>
      </c>
      <c r="B62" s="63" t="s">
        <v>121</v>
      </c>
      <c r="C62" s="129"/>
      <c r="D62" s="130"/>
      <c r="E62" s="14">
        <v>3</v>
      </c>
      <c r="F62" s="129">
        <v>2</v>
      </c>
      <c r="G62" s="130"/>
      <c r="H62" s="14"/>
      <c r="I62" s="15">
        <v>5</v>
      </c>
    </row>
    <row r="63" spans="1:9" x14ac:dyDescent="0.25">
      <c r="A63" s="59" t="s">
        <v>122</v>
      </c>
      <c r="B63" s="60" t="s">
        <v>123</v>
      </c>
      <c r="C63" s="129">
        <v>4</v>
      </c>
      <c r="D63" s="130"/>
      <c r="E63" s="14"/>
      <c r="F63" s="129"/>
      <c r="G63" s="130"/>
      <c r="H63" s="14"/>
      <c r="I63" s="15">
        <v>4</v>
      </c>
    </row>
    <row r="64" spans="1:9" x14ac:dyDescent="0.25">
      <c r="A64" s="150" t="s">
        <v>124</v>
      </c>
      <c r="B64" s="151"/>
      <c r="C64" s="129">
        <v>10</v>
      </c>
      <c r="D64" s="130"/>
      <c r="E64" s="14">
        <v>1</v>
      </c>
      <c r="F64" s="129"/>
      <c r="G64" s="130"/>
      <c r="H64" s="14"/>
      <c r="I64" s="15">
        <v>11</v>
      </c>
    </row>
    <row r="65" spans="1:9" ht="15.75" thickBot="1" x14ac:dyDescent="0.3">
      <c r="A65" s="152" t="s">
        <v>125</v>
      </c>
      <c r="B65" s="153"/>
      <c r="C65" s="66">
        <v>206</v>
      </c>
      <c r="D65" s="67">
        <v>0</v>
      </c>
      <c r="E65" s="68">
        <v>4</v>
      </c>
      <c r="F65" s="66">
        <v>144</v>
      </c>
      <c r="G65" s="69">
        <v>0</v>
      </c>
      <c r="H65" s="70">
        <v>0</v>
      </c>
      <c r="I65" s="71">
        <v>354</v>
      </c>
    </row>
    <row r="66" spans="1:9" s="76" customFormat="1" x14ac:dyDescent="0.25">
      <c r="A66" s="72"/>
      <c r="B66" s="72"/>
      <c r="C66" s="73"/>
      <c r="D66" s="73"/>
      <c r="E66" s="73"/>
      <c r="F66" s="74"/>
      <c r="G66" s="75"/>
      <c r="H66" s="75"/>
      <c r="I66" s="75"/>
    </row>
    <row r="67" spans="1:9" ht="15.75" thickBot="1" x14ac:dyDescent="0.3">
      <c r="A67" s="154" t="s">
        <v>126</v>
      </c>
      <c r="B67" s="155"/>
      <c r="C67" s="159" t="s">
        <v>1</v>
      </c>
      <c r="D67" s="160"/>
      <c r="E67" s="161"/>
      <c r="F67" s="162" t="s">
        <v>2</v>
      </c>
      <c r="G67" s="163"/>
      <c r="H67" s="164"/>
      <c r="I67" s="77" t="s">
        <v>3</v>
      </c>
    </row>
    <row r="68" spans="1:9" ht="15.75" thickBot="1" x14ac:dyDescent="0.3">
      <c r="A68" s="156"/>
      <c r="B68" s="155"/>
      <c r="C68" s="78" t="s">
        <v>5</v>
      </c>
      <c r="D68" s="79" t="s">
        <v>6</v>
      </c>
      <c r="E68" s="79" t="s">
        <v>7</v>
      </c>
      <c r="F68" s="80" t="s">
        <v>8</v>
      </c>
      <c r="G68" s="80" t="s">
        <v>9</v>
      </c>
      <c r="H68" s="80" t="s">
        <v>10</v>
      </c>
      <c r="I68" s="81" t="s">
        <v>11</v>
      </c>
    </row>
    <row r="69" spans="1:9" ht="15.75" thickBot="1" x14ac:dyDescent="0.3">
      <c r="A69" s="157"/>
      <c r="B69" s="158"/>
      <c r="C69" s="82">
        <v>14792</v>
      </c>
      <c r="D69" s="82">
        <v>5665</v>
      </c>
      <c r="E69" s="82">
        <v>27119</v>
      </c>
      <c r="F69" s="83">
        <v>233</v>
      </c>
      <c r="G69" s="83"/>
      <c r="H69" s="83">
        <v>17</v>
      </c>
      <c r="I69" s="83">
        <v>47826</v>
      </c>
    </row>
    <row r="71" spans="1:9" x14ac:dyDescent="0.25">
      <c r="A71" s="84"/>
    </row>
  </sheetData>
  <mergeCells count="17">
    <mergeCell ref="A64:B64"/>
    <mergeCell ref="A65:B65"/>
    <mergeCell ref="A67:B69"/>
    <mergeCell ref="C67:E67"/>
    <mergeCell ref="F67:H67"/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7030A0"/>
  </sheetPr>
  <dimension ref="A1:M71"/>
  <sheetViews>
    <sheetView topLeftCell="A61" zoomScale="120" zoomScaleNormal="120" workbookViewId="0">
      <selection activeCell="H84" sqref="H84"/>
    </sheetView>
  </sheetViews>
  <sheetFormatPr defaultRowHeight="15" x14ac:dyDescent="0.25"/>
  <cols>
    <col min="1" max="1" width="9.140625" style="131"/>
    <col min="2" max="2" width="31.28515625" style="7" bestFit="1" customWidth="1"/>
    <col min="3" max="5" width="9.7109375" style="131" customWidth="1"/>
    <col min="6" max="9" width="9.7109375" customWidth="1"/>
  </cols>
  <sheetData>
    <row r="1" spans="1:9" ht="19.5" thickBot="1" x14ac:dyDescent="0.35">
      <c r="A1" s="167" t="s">
        <v>0</v>
      </c>
      <c r="B1" s="168"/>
      <c r="C1" s="169" t="s">
        <v>1</v>
      </c>
      <c r="D1" s="170"/>
      <c r="E1" s="171"/>
      <c r="F1" s="172" t="s">
        <v>2</v>
      </c>
      <c r="G1" s="170"/>
      <c r="H1" s="173"/>
      <c r="I1" s="1" t="s">
        <v>3</v>
      </c>
    </row>
    <row r="2" spans="1:9" ht="16.5" thickBot="1" x14ac:dyDescent="0.3">
      <c r="A2" s="174" t="s">
        <v>4</v>
      </c>
      <c r="B2" s="175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25">
      <c r="A3" s="131" t="s">
        <v>12</v>
      </c>
      <c r="B3" s="7" t="s">
        <v>13</v>
      </c>
      <c r="C3" s="8">
        <v>100</v>
      </c>
      <c r="D3" s="9">
        <v>320</v>
      </c>
      <c r="E3" s="10">
        <v>264</v>
      </c>
      <c r="F3" s="8"/>
      <c r="G3" s="9"/>
      <c r="H3" s="10">
        <v>1</v>
      </c>
      <c r="I3" s="11">
        <v>685</v>
      </c>
    </row>
    <row r="4" spans="1:9" x14ac:dyDescent="0.25">
      <c r="A4" s="131" t="s">
        <v>14</v>
      </c>
      <c r="B4" s="7" t="s">
        <v>15</v>
      </c>
      <c r="C4" s="133">
        <v>6</v>
      </c>
      <c r="D4" s="134"/>
      <c r="E4" s="14">
        <v>1059</v>
      </c>
      <c r="F4" s="133">
        <v>1</v>
      </c>
      <c r="G4" s="134"/>
      <c r="H4" s="14"/>
      <c r="I4" s="15">
        <v>1066</v>
      </c>
    </row>
    <row r="5" spans="1:9" x14ac:dyDescent="0.25">
      <c r="A5" s="131" t="s">
        <v>16</v>
      </c>
      <c r="B5" s="7" t="s">
        <v>17</v>
      </c>
      <c r="C5" s="133">
        <v>1</v>
      </c>
      <c r="D5" s="134"/>
      <c r="E5" s="14">
        <v>1292</v>
      </c>
      <c r="F5" s="133"/>
      <c r="G5" s="134"/>
      <c r="H5" s="14">
        <v>1</v>
      </c>
      <c r="I5" s="15">
        <v>1294</v>
      </c>
    </row>
    <row r="6" spans="1:9" x14ac:dyDescent="0.25">
      <c r="A6" s="131" t="s">
        <v>18</v>
      </c>
      <c r="B6" s="7" t="s">
        <v>19</v>
      </c>
      <c r="C6" s="133">
        <v>1</v>
      </c>
      <c r="D6" s="134">
        <v>70</v>
      </c>
      <c r="E6" s="14"/>
      <c r="F6" s="133"/>
      <c r="G6" s="134"/>
      <c r="H6" s="14"/>
      <c r="I6" s="15">
        <v>71</v>
      </c>
    </row>
    <row r="7" spans="1:9" x14ac:dyDescent="0.25">
      <c r="A7" s="131" t="s">
        <v>20</v>
      </c>
      <c r="B7" s="7" t="s">
        <v>21</v>
      </c>
      <c r="C7" s="133">
        <v>9</v>
      </c>
      <c r="D7" s="134">
        <v>2123</v>
      </c>
      <c r="E7" s="14"/>
      <c r="F7" s="133">
        <v>2</v>
      </c>
      <c r="G7" s="134"/>
      <c r="H7" s="14"/>
      <c r="I7" s="15">
        <v>2134</v>
      </c>
    </row>
    <row r="8" spans="1:9" x14ac:dyDescent="0.25">
      <c r="A8" s="131" t="s">
        <v>22</v>
      </c>
      <c r="B8" s="7" t="s">
        <v>23</v>
      </c>
      <c r="C8" s="133">
        <v>2598</v>
      </c>
      <c r="D8" s="134">
        <v>338</v>
      </c>
      <c r="E8" s="14">
        <v>5540</v>
      </c>
      <c r="F8" s="133">
        <v>10</v>
      </c>
      <c r="G8" s="134"/>
      <c r="H8" s="14">
        <v>9</v>
      </c>
      <c r="I8" s="15">
        <v>8495</v>
      </c>
    </row>
    <row r="9" spans="1:9" x14ac:dyDescent="0.25">
      <c r="A9" s="131" t="s">
        <v>24</v>
      </c>
      <c r="B9" s="7" t="s">
        <v>25</v>
      </c>
      <c r="C9" s="133">
        <v>199</v>
      </c>
      <c r="D9" s="134"/>
      <c r="E9" s="14">
        <v>438</v>
      </c>
      <c r="F9" s="133">
        <v>1</v>
      </c>
      <c r="G9" s="134"/>
      <c r="H9" s="14"/>
      <c r="I9" s="15">
        <v>638</v>
      </c>
    </row>
    <row r="10" spans="1:9" x14ac:dyDescent="0.25">
      <c r="A10" s="131" t="s">
        <v>26</v>
      </c>
      <c r="B10" s="7" t="s">
        <v>27</v>
      </c>
      <c r="C10" s="133"/>
      <c r="D10" s="134"/>
      <c r="E10" s="14">
        <v>297</v>
      </c>
      <c r="F10" s="133">
        <v>4</v>
      </c>
      <c r="G10" s="134"/>
      <c r="H10" s="14"/>
      <c r="I10" s="15">
        <v>301</v>
      </c>
    </row>
    <row r="11" spans="1:9" x14ac:dyDescent="0.25">
      <c r="A11" s="131" t="s">
        <v>28</v>
      </c>
      <c r="B11" s="7" t="s">
        <v>29</v>
      </c>
      <c r="C11" s="133">
        <v>1497</v>
      </c>
      <c r="D11" s="134">
        <v>127</v>
      </c>
      <c r="E11" s="14">
        <v>1261</v>
      </c>
      <c r="F11" s="133">
        <v>55</v>
      </c>
      <c r="G11" s="134">
        <v>4</v>
      </c>
      <c r="H11" s="14"/>
      <c r="I11" s="15">
        <v>2944</v>
      </c>
    </row>
    <row r="12" spans="1:9" x14ac:dyDescent="0.25">
      <c r="A12" s="131" t="s">
        <v>30</v>
      </c>
      <c r="B12" s="7" t="s">
        <v>31</v>
      </c>
      <c r="C12" s="133">
        <v>3</v>
      </c>
      <c r="D12" s="134"/>
      <c r="E12" s="14">
        <v>825</v>
      </c>
      <c r="F12" s="133"/>
      <c r="G12" s="134"/>
      <c r="H12" s="14"/>
      <c r="I12" s="15">
        <v>828</v>
      </c>
    </row>
    <row r="13" spans="1:9" x14ac:dyDescent="0.25">
      <c r="A13" s="131" t="s">
        <v>32</v>
      </c>
      <c r="B13" s="7" t="s">
        <v>33</v>
      </c>
      <c r="C13" s="133">
        <v>981</v>
      </c>
      <c r="D13" s="134">
        <v>81</v>
      </c>
      <c r="E13" s="14">
        <v>6985</v>
      </c>
      <c r="F13" s="133"/>
      <c r="G13" s="134"/>
      <c r="H13" s="14"/>
      <c r="I13" s="15">
        <v>8047</v>
      </c>
    </row>
    <row r="14" spans="1:9" x14ac:dyDescent="0.25">
      <c r="A14" s="131" t="s">
        <v>34</v>
      </c>
      <c r="B14" s="7" t="s">
        <v>35</v>
      </c>
      <c r="C14" s="133">
        <v>673</v>
      </c>
      <c r="D14" s="134"/>
      <c r="E14" s="14"/>
      <c r="F14" s="133"/>
      <c r="G14" s="134"/>
      <c r="H14" s="14"/>
      <c r="I14" s="15">
        <v>673</v>
      </c>
    </row>
    <row r="15" spans="1:9" x14ac:dyDescent="0.25">
      <c r="A15" s="131" t="s">
        <v>36</v>
      </c>
      <c r="B15" s="7" t="s">
        <v>37</v>
      </c>
      <c r="C15" s="133"/>
      <c r="D15" s="134"/>
      <c r="E15" s="14">
        <v>529</v>
      </c>
      <c r="F15" s="133"/>
      <c r="G15" s="134"/>
      <c r="H15" s="14"/>
      <c r="I15" s="15">
        <v>529</v>
      </c>
    </row>
    <row r="16" spans="1:9" x14ac:dyDescent="0.25">
      <c r="A16" s="131" t="s">
        <v>38</v>
      </c>
      <c r="B16" s="7" t="s">
        <v>39</v>
      </c>
      <c r="C16" s="133">
        <v>24</v>
      </c>
      <c r="D16" s="134"/>
      <c r="E16" s="14">
        <v>1026</v>
      </c>
      <c r="F16" s="133"/>
      <c r="G16" s="134"/>
      <c r="H16" s="14"/>
      <c r="I16" s="15">
        <v>1050</v>
      </c>
    </row>
    <row r="17" spans="1:9" x14ac:dyDescent="0.25">
      <c r="A17" s="131" t="s">
        <v>40</v>
      </c>
      <c r="B17" s="7" t="s">
        <v>41</v>
      </c>
      <c r="C17" s="133">
        <v>16</v>
      </c>
      <c r="D17" s="134"/>
      <c r="E17" s="14">
        <v>265</v>
      </c>
      <c r="F17" s="133"/>
      <c r="G17" s="134"/>
      <c r="H17" s="14"/>
      <c r="I17" s="15">
        <v>281</v>
      </c>
    </row>
    <row r="18" spans="1:9" x14ac:dyDescent="0.25">
      <c r="A18" s="131" t="s">
        <v>42</v>
      </c>
      <c r="B18" s="7" t="s">
        <v>43</v>
      </c>
      <c r="C18" s="133">
        <v>1880</v>
      </c>
      <c r="D18" s="134">
        <v>248</v>
      </c>
      <c r="E18" s="14">
        <v>36</v>
      </c>
      <c r="F18" s="133">
        <v>1</v>
      </c>
      <c r="G18" s="134"/>
      <c r="H18" s="14"/>
      <c r="I18" s="15">
        <v>2165</v>
      </c>
    </row>
    <row r="19" spans="1:9" x14ac:dyDescent="0.25">
      <c r="A19" s="131" t="s">
        <v>44</v>
      </c>
      <c r="B19" s="7" t="s">
        <v>45</v>
      </c>
      <c r="C19" s="133">
        <v>3</v>
      </c>
      <c r="D19" s="134"/>
      <c r="E19" s="14">
        <v>674</v>
      </c>
      <c r="F19" s="133"/>
      <c r="G19" s="134"/>
      <c r="H19" s="14"/>
      <c r="I19" s="15">
        <v>677</v>
      </c>
    </row>
    <row r="20" spans="1:9" x14ac:dyDescent="0.25">
      <c r="A20" s="131" t="s">
        <v>46</v>
      </c>
      <c r="B20" s="7" t="s">
        <v>47</v>
      </c>
      <c r="C20" s="133">
        <v>1</v>
      </c>
      <c r="D20" s="134"/>
      <c r="E20" s="14">
        <v>119</v>
      </c>
      <c r="F20" s="133">
        <v>2</v>
      </c>
      <c r="G20" s="134"/>
      <c r="H20" s="14"/>
      <c r="I20" s="15">
        <v>122</v>
      </c>
    </row>
    <row r="21" spans="1:9" x14ac:dyDescent="0.25">
      <c r="A21" s="131" t="s">
        <v>48</v>
      </c>
      <c r="B21" s="7" t="s">
        <v>49</v>
      </c>
      <c r="C21" s="133"/>
      <c r="D21" s="134">
        <v>7</v>
      </c>
      <c r="E21" s="14">
        <v>386</v>
      </c>
      <c r="F21" s="133"/>
      <c r="G21" s="134"/>
      <c r="H21" s="14"/>
      <c r="I21" s="15">
        <v>393</v>
      </c>
    </row>
    <row r="22" spans="1:9" x14ac:dyDescent="0.25">
      <c r="A22" s="131" t="s">
        <v>50</v>
      </c>
      <c r="B22" s="7" t="s">
        <v>51</v>
      </c>
      <c r="C22" s="133">
        <v>1</v>
      </c>
      <c r="D22" s="134">
        <v>102</v>
      </c>
      <c r="E22" s="14"/>
      <c r="F22" s="133"/>
      <c r="G22" s="134"/>
      <c r="H22" s="14"/>
      <c r="I22" s="15">
        <v>103</v>
      </c>
    </row>
    <row r="23" spans="1:9" x14ac:dyDescent="0.25">
      <c r="A23" s="131" t="s">
        <v>52</v>
      </c>
      <c r="B23" s="7" t="s">
        <v>53</v>
      </c>
      <c r="C23" s="133">
        <v>1</v>
      </c>
      <c r="D23" s="134"/>
      <c r="E23" s="14">
        <v>1301</v>
      </c>
      <c r="F23" s="133"/>
      <c r="G23" s="134"/>
      <c r="H23" s="14"/>
      <c r="I23" s="15">
        <v>1302</v>
      </c>
    </row>
    <row r="24" spans="1:9" x14ac:dyDescent="0.25">
      <c r="A24" s="131" t="s">
        <v>54</v>
      </c>
      <c r="B24" s="7" t="s">
        <v>55</v>
      </c>
      <c r="C24" s="133">
        <v>5511</v>
      </c>
      <c r="D24" s="134">
        <v>103</v>
      </c>
      <c r="E24" s="14">
        <v>15</v>
      </c>
      <c r="F24" s="133"/>
      <c r="G24" s="134"/>
      <c r="H24" s="14"/>
      <c r="I24" s="15">
        <v>5629</v>
      </c>
    </row>
    <row r="25" spans="1:9" x14ac:dyDescent="0.25">
      <c r="A25" s="131" t="s">
        <v>56</v>
      </c>
      <c r="B25" s="7" t="s">
        <v>57</v>
      </c>
      <c r="C25" s="133">
        <v>182</v>
      </c>
      <c r="D25" s="134"/>
      <c r="E25" s="14">
        <v>395</v>
      </c>
      <c r="F25" s="133"/>
      <c r="G25" s="134"/>
      <c r="H25" s="14"/>
      <c r="I25" s="15">
        <v>577</v>
      </c>
    </row>
    <row r="26" spans="1:9" x14ac:dyDescent="0.25">
      <c r="A26" s="131" t="s">
        <v>58</v>
      </c>
      <c r="B26" s="7" t="s">
        <v>59</v>
      </c>
      <c r="C26" s="133">
        <v>118</v>
      </c>
      <c r="D26" s="134"/>
      <c r="E26" s="14">
        <v>1032</v>
      </c>
      <c r="F26" s="133">
        <v>1</v>
      </c>
      <c r="G26" s="134"/>
      <c r="H26" s="14"/>
      <c r="I26" s="15">
        <v>1151</v>
      </c>
    </row>
    <row r="27" spans="1:9" x14ac:dyDescent="0.25">
      <c r="A27" s="131" t="s">
        <v>60</v>
      </c>
      <c r="B27" s="7" t="s">
        <v>61</v>
      </c>
      <c r="C27" s="133">
        <v>35</v>
      </c>
      <c r="D27" s="134">
        <v>1</v>
      </c>
      <c r="E27" s="14">
        <v>1483</v>
      </c>
      <c r="F27" s="133">
        <v>2</v>
      </c>
      <c r="G27" s="134"/>
      <c r="H27" s="14">
        <v>7</v>
      </c>
      <c r="I27" s="15">
        <v>1528</v>
      </c>
    </row>
    <row r="28" spans="1:9" x14ac:dyDescent="0.25">
      <c r="A28" s="131" t="s">
        <v>62</v>
      </c>
      <c r="B28" s="7" t="s">
        <v>63</v>
      </c>
      <c r="C28" s="133"/>
      <c r="D28" s="134">
        <v>8</v>
      </c>
      <c r="E28" s="14">
        <v>564</v>
      </c>
      <c r="F28" s="133"/>
      <c r="G28" s="134"/>
      <c r="H28" s="14"/>
      <c r="I28" s="15">
        <v>572</v>
      </c>
    </row>
    <row r="29" spans="1:9" x14ac:dyDescent="0.25">
      <c r="A29" s="131" t="s">
        <v>64</v>
      </c>
      <c r="B29" s="7" t="s">
        <v>65</v>
      </c>
      <c r="C29" s="133"/>
      <c r="D29" s="134"/>
      <c r="E29" s="14">
        <v>556</v>
      </c>
      <c r="F29" s="133"/>
      <c r="G29" s="134"/>
      <c r="H29" s="14">
        <v>4</v>
      </c>
      <c r="I29" s="15">
        <v>560</v>
      </c>
    </row>
    <row r="30" spans="1:9" x14ac:dyDescent="0.25">
      <c r="A30" s="131" t="s">
        <v>66</v>
      </c>
      <c r="B30" s="7" t="s">
        <v>67</v>
      </c>
      <c r="C30" s="133">
        <v>440</v>
      </c>
      <c r="D30" s="134">
        <v>1735</v>
      </c>
      <c r="E30" s="14">
        <v>843</v>
      </c>
      <c r="F30" s="133"/>
      <c r="G30" s="134"/>
      <c r="H30" s="14"/>
      <c r="I30" s="15">
        <v>3018</v>
      </c>
    </row>
    <row r="31" spans="1:9" x14ac:dyDescent="0.25">
      <c r="A31" s="176" t="s">
        <v>68</v>
      </c>
      <c r="B31" s="176"/>
      <c r="C31" s="16">
        <v>14280</v>
      </c>
      <c r="D31" s="17">
        <v>5263</v>
      </c>
      <c r="E31" s="18">
        <v>27185</v>
      </c>
      <c r="F31" s="16">
        <v>79</v>
      </c>
      <c r="G31" s="17">
        <v>4</v>
      </c>
      <c r="H31" s="18">
        <v>22</v>
      </c>
      <c r="I31" s="19">
        <v>46833</v>
      </c>
    </row>
    <row r="32" spans="1:9" x14ac:dyDescent="0.25">
      <c r="A32" s="177" t="s">
        <v>69</v>
      </c>
      <c r="B32" s="178"/>
      <c r="C32" s="21"/>
      <c r="D32" s="22"/>
      <c r="E32" s="23"/>
      <c r="F32" s="21"/>
      <c r="G32" s="24"/>
      <c r="H32" s="25"/>
      <c r="I32" s="26"/>
    </row>
    <row r="33" spans="1:13" x14ac:dyDescent="0.25">
      <c r="A33" s="131" t="s">
        <v>70</v>
      </c>
      <c r="B33" s="7" t="s">
        <v>71</v>
      </c>
      <c r="C33" s="133"/>
      <c r="D33" s="134"/>
      <c r="E33" s="14">
        <v>2</v>
      </c>
      <c r="F33" s="27"/>
      <c r="G33" s="134"/>
      <c r="H33" s="14"/>
      <c r="I33" s="15">
        <v>2</v>
      </c>
    </row>
    <row r="34" spans="1:13" x14ac:dyDescent="0.25">
      <c r="A34" s="131" t="s">
        <v>72</v>
      </c>
      <c r="B34" s="7" t="s">
        <v>73</v>
      </c>
      <c r="C34" s="133"/>
      <c r="D34" s="134"/>
      <c r="E34" s="14"/>
      <c r="F34" s="27"/>
      <c r="G34" s="134"/>
      <c r="H34" s="14"/>
      <c r="I34" s="15">
        <v>0</v>
      </c>
    </row>
    <row r="35" spans="1:13" x14ac:dyDescent="0.25">
      <c r="A35" s="131" t="s">
        <v>74</v>
      </c>
      <c r="B35" s="7" t="s">
        <v>75</v>
      </c>
      <c r="C35" s="133">
        <v>307</v>
      </c>
      <c r="D35" s="134"/>
      <c r="E35" s="14"/>
      <c r="F35" s="27"/>
      <c r="G35" s="134"/>
      <c r="H35" s="14"/>
      <c r="I35" s="15">
        <v>307</v>
      </c>
      <c r="K35" s="131"/>
      <c r="L35" s="131"/>
      <c r="M35" s="131"/>
    </row>
    <row r="36" spans="1:13" x14ac:dyDescent="0.25">
      <c r="A36" s="131" t="s">
        <v>76</v>
      </c>
      <c r="B36" s="7" t="s">
        <v>77</v>
      </c>
      <c r="C36" s="133">
        <v>2</v>
      </c>
      <c r="D36" s="134"/>
      <c r="E36" s="14"/>
      <c r="F36" s="27"/>
      <c r="G36" s="134"/>
      <c r="H36" s="14"/>
      <c r="I36" s="15">
        <v>2</v>
      </c>
    </row>
    <row r="37" spans="1:13" x14ac:dyDescent="0.25">
      <c r="A37" s="131" t="s">
        <v>78</v>
      </c>
      <c r="B37" s="7" t="s">
        <v>79</v>
      </c>
      <c r="C37" s="133"/>
      <c r="D37" s="134"/>
      <c r="E37" s="14"/>
      <c r="F37" s="27"/>
      <c r="G37" s="134"/>
      <c r="H37" s="14"/>
      <c r="I37" s="15">
        <v>0</v>
      </c>
    </row>
    <row r="38" spans="1:13" x14ac:dyDescent="0.25">
      <c r="A38" s="177" t="s">
        <v>80</v>
      </c>
      <c r="B38" s="177"/>
      <c r="C38" s="28">
        <v>309</v>
      </c>
      <c r="D38" s="22">
        <v>0</v>
      </c>
      <c r="E38" s="23">
        <v>2</v>
      </c>
      <c r="F38" s="28">
        <v>0</v>
      </c>
      <c r="G38" s="22">
        <v>0</v>
      </c>
      <c r="H38" s="23">
        <v>0</v>
      </c>
      <c r="I38" s="29">
        <v>311</v>
      </c>
    </row>
    <row r="39" spans="1:13" x14ac:dyDescent="0.25">
      <c r="A39" s="179" t="s">
        <v>81</v>
      </c>
      <c r="B39" s="179"/>
      <c r="C39" s="30"/>
      <c r="D39" s="31"/>
      <c r="E39" s="32"/>
      <c r="F39" s="30"/>
      <c r="G39" s="31"/>
      <c r="H39" s="32"/>
      <c r="I39" s="33"/>
    </row>
    <row r="40" spans="1:13" x14ac:dyDescent="0.25">
      <c r="A40" s="131" t="s">
        <v>82</v>
      </c>
      <c r="B40" s="7" t="s">
        <v>83</v>
      </c>
      <c r="C40" s="133">
        <v>36</v>
      </c>
      <c r="D40" s="134"/>
      <c r="E40" s="14">
        <v>5</v>
      </c>
      <c r="F40" s="27"/>
      <c r="G40" s="134"/>
      <c r="H40" s="14"/>
      <c r="I40" s="15">
        <v>41</v>
      </c>
    </row>
    <row r="41" spans="1:13" x14ac:dyDescent="0.25">
      <c r="A41" s="131" t="s">
        <v>84</v>
      </c>
      <c r="B41" t="s">
        <v>85</v>
      </c>
      <c r="C41" s="133">
        <v>2</v>
      </c>
      <c r="D41" s="134"/>
      <c r="E41" s="14"/>
      <c r="F41" s="27"/>
      <c r="G41" s="134"/>
      <c r="H41" s="14"/>
      <c r="I41" s="15">
        <v>2</v>
      </c>
    </row>
    <row r="42" spans="1:13" x14ac:dyDescent="0.25">
      <c r="A42" s="131" t="s">
        <v>86</v>
      </c>
      <c r="B42" t="s">
        <v>87</v>
      </c>
      <c r="C42" s="133"/>
      <c r="D42" s="134"/>
      <c r="E42" s="14">
        <v>839</v>
      </c>
      <c r="F42" s="27"/>
      <c r="G42" s="134"/>
      <c r="H42" s="14"/>
      <c r="I42" s="15">
        <v>839</v>
      </c>
    </row>
    <row r="43" spans="1:13" x14ac:dyDescent="0.25">
      <c r="A43" s="179" t="s">
        <v>88</v>
      </c>
      <c r="B43" s="179"/>
      <c r="C43" s="34">
        <v>38</v>
      </c>
      <c r="D43" s="35">
        <v>0</v>
      </c>
      <c r="E43" s="36">
        <v>844</v>
      </c>
      <c r="F43" s="34">
        <v>0</v>
      </c>
      <c r="G43" s="35">
        <v>0</v>
      </c>
      <c r="H43" s="36">
        <v>0</v>
      </c>
      <c r="I43" s="37">
        <v>882</v>
      </c>
    </row>
    <row r="44" spans="1:13" x14ac:dyDescent="0.25">
      <c r="A44" s="38" t="s">
        <v>89</v>
      </c>
      <c r="B44" s="39" t="s">
        <v>90</v>
      </c>
      <c r="C44" s="40">
        <v>1</v>
      </c>
      <c r="D44" s="41"/>
      <c r="E44" s="42">
        <v>682</v>
      </c>
      <c r="F44" s="40"/>
      <c r="G44" s="41"/>
      <c r="H44" s="42"/>
      <c r="I44" s="43">
        <v>683</v>
      </c>
    </row>
    <row r="45" spans="1:13" x14ac:dyDescent="0.25">
      <c r="A45" s="180" t="s">
        <v>91</v>
      </c>
      <c r="B45" s="180"/>
      <c r="C45" s="44">
        <v>2</v>
      </c>
      <c r="D45" s="45"/>
      <c r="E45" s="46">
        <v>8</v>
      </c>
      <c r="F45" s="44"/>
      <c r="G45" s="45"/>
      <c r="H45" s="46"/>
      <c r="I45" s="47">
        <v>10</v>
      </c>
    </row>
    <row r="46" spans="1:13" ht="15.75" thickBot="1" x14ac:dyDescent="0.3">
      <c r="A46" s="181" t="s">
        <v>92</v>
      </c>
      <c r="B46" s="182"/>
      <c r="C46" s="48">
        <v>14630</v>
      </c>
      <c r="D46" s="49">
        <v>5263</v>
      </c>
      <c r="E46" s="50">
        <v>28721</v>
      </c>
      <c r="F46" s="51">
        <v>79</v>
      </c>
      <c r="G46" s="132">
        <v>4</v>
      </c>
      <c r="H46" s="53">
        <v>22</v>
      </c>
      <c r="I46" s="54">
        <v>48719</v>
      </c>
    </row>
    <row r="47" spans="1:13" x14ac:dyDescent="0.25">
      <c r="A47" s="165" t="s">
        <v>93</v>
      </c>
      <c r="B47" s="166"/>
      <c r="C47" s="55"/>
      <c r="D47" s="56"/>
      <c r="E47" s="57"/>
      <c r="F47" s="55"/>
      <c r="G47" s="56"/>
      <c r="H47" s="57"/>
      <c r="I47" s="58"/>
    </row>
    <row r="48" spans="1:13" x14ac:dyDescent="0.25">
      <c r="A48" s="59" t="s">
        <v>94</v>
      </c>
      <c r="B48" s="60" t="s">
        <v>95</v>
      </c>
      <c r="C48" s="133">
        <v>114</v>
      </c>
      <c r="D48" s="134"/>
      <c r="E48" s="14"/>
      <c r="F48" s="133"/>
      <c r="G48" s="134"/>
      <c r="H48" s="14"/>
      <c r="I48" s="15">
        <v>114</v>
      </c>
    </row>
    <row r="49" spans="1:9" x14ac:dyDescent="0.25">
      <c r="A49" s="59" t="s">
        <v>96</v>
      </c>
      <c r="B49" s="60" t="s">
        <v>97</v>
      </c>
      <c r="C49" s="133"/>
      <c r="D49" s="134"/>
      <c r="E49" s="14"/>
      <c r="F49" s="133">
        <v>113</v>
      </c>
      <c r="G49" s="134"/>
      <c r="H49" s="14"/>
      <c r="I49" s="15">
        <v>113</v>
      </c>
    </row>
    <row r="50" spans="1:9" x14ac:dyDescent="0.25">
      <c r="A50" s="59" t="s">
        <v>98</v>
      </c>
      <c r="B50" s="60" t="s">
        <v>99</v>
      </c>
      <c r="C50" s="133">
        <v>6</v>
      </c>
      <c r="D50" s="134"/>
      <c r="E50" s="14"/>
      <c r="F50" s="133"/>
      <c r="G50" s="134"/>
      <c r="H50" s="14"/>
      <c r="I50" s="15">
        <v>6</v>
      </c>
    </row>
    <row r="51" spans="1:9" x14ac:dyDescent="0.25">
      <c r="A51" s="59" t="s">
        <v>100</v>
      </c>
      <c r="B51" s="60" t="s">
        <v>101</v>
      </c>
      <c r="C51" s="133">
        <v>20</v>
      </c>
      <c r="D51" s="134"/>
      <c r="E51" s="14"/>
      <c r="F51" s="133">
        <v>40</v>
      </c>
      <c r="G51" s="134"/>
      <c r="H51" s="14"/>
      <c r="I51" s="15">
        <v>60</v>
      </c>
    </row>
    <row r="52" spans="1:9" x14ac:dyDescent="0.25">
      <c r="A52" s="59" t="s">
        <v>102</v>
      </c>
      <c r="B52" s="60" t="s">
        <v>103</v>
      </c>
      <c r="C52" s="133"/>
      <c r="D52" s="134"/>
      <c r="E52" s="14"/>
      <c r="F52" s="133">
        <v>44</v>
      </c>
      <c r="G52" s="134"/>
      <c r="H52" s="14"/>
      <c r="I52" s="15">
        <v>44</v>
      </c>
    </row>
    <row r="53" spans="1:9" x14ac:dyDescent="0.25">
      <c r="A53" s="59" t="s">
        <v>104</v>
      </c>
      <c r="B53" s="60" t="s">
        <v>105</v>
      </c>
      <c r="C53" s="133">
        <v>4</v>
      </c>
      <c r="D53" s="134"/>
      <c r="E53" s="14"/>
      <c r="F53" s="133"/>
      <c r="G53" s="134"/>
      <c r="H53" s="14"/>
      <c r="I53" s="15">
        <v>4</v>
      </c>
    </row>
    <row r="54" spans="1:9" x14ac:dyDescent="0.25">
      <c r="A54" s="59" t="s">
        <v>106</v>
      </c>
      <c r="B54" s="60" t="s">
        <v>107</v>
      </c>
      <c r="C54" s="133">
        <v>7</v>
      </c>
      <c r="D54" s="134"/>
      <c r="E54" s="14"/>
      <c r="F54" s="133"/>
      <c r="G54" s="134"/>
      <c r="H54" s="14"/>
      <c r="I54" s="15">
        <v>7</v>
      </c>
    </row>
    <row r="55" spans="1:9" x14ac:dyDescent="0.25">
      <c r="A55" s="59" t="s">
        <v>108</v>
      </c>
      <c r="B55" s="60" t="s">
        <v>109</v>
      </c>
      <c r="C55" s="133">
        <v>4</v>
      </c>
      <c r="D55" s="134"/>
      <c r="E55" s="14"/>
      <c r="F55" s="133"/>
      <c r="G55" s="134"/>
      <c r="H55" s="14"/>
      <c r="I55" s="15">
        <v>4</v>
      </c>
    </row>
    <row r="56" spans="1:9" x14ac:dyDescent="0.25">
      <c r="A56" s="59" t="s">
        <v>110</v>
      </c>
      <c r="B56" s="60" t="s">
        <v>111</v>
      </c>
      <c r="C56" s="133">
        <v>1</v>
      </c>
      <c r="D56" s="134"/>
      <c r="E56" s="14"/>
      <c r="F56" s="133"/>
      <c r="G56" s="134"/>
      <c r="H56" s="14"/>
      <c r="I56" s="15">
        <v>1</v>
      </c>
    </row>
    <row r="57" spans="1:9" x14ac:dyDescent="0.25">
      <c r="A57" s="105" t="s">
        <v>112</v>
      </c>
      <c r="B57" s="106" t="s">
        <v>113</v>
      </c>
      <c r="C57" s="133">
        <v>17</v>
      </c>
      <c r="D57" s="134"/>
      <c r="E57" s="14"/>
      <c r="F57" s="133"/>
      <c r="G57" s="134"/>
      <c r="H57" s="14"/>
      <c r="I57" s="15">
        <v>17</v>
      </c>
    </row>
    <row r="58" spans="1:9" x14ac:dyDescent="0.25">
      <c r="A58" s="59" t="s">
        <v>114</v>
      </c>
      <c r="B58" s="60" t="s">
        <v>115</v>
      </c>
      <c r="C58" s="133">
        <v>153</v>
      </c>
      <c r="D58" s="134"/>
      <c r="E58" s="14"/>
      <c r="F58" s="133"/>
      <c r="G58" s="134"/>
      <c r="H58" s="14"/>
      <c r="I58" s="15">
        <v>153</v>
      </c>
    </row>
    <row r="59" spans="1:9" x14ac:dyDescent="0.25">
      <c r="A59" s="59" t="s">
        <v>28</v>
      </c>
      <c r="B59" s="63" t="s">
        <v>116</v>
      </c>
      <c r="C59" s="133"/>
      <c r="D59" s="134"/>
      <c r="E59" s="14"/>
      <c r="F59" s="133"/>
      <c r="G59" s="134"/>
      <c r="H59" s="14"/>
      <c r="I59" s="15">
        <v>0</v>
      </c>
    </row>
    <row r="60" spans="1:9" x14ac:dyDescent="0.25">
      <c r="A60" s="59" t="s">
        <v>30</v>
      </c>
      <c r="B60" s="60" t="s">
        <v>117</v>
      </c>
      <c r="C60" s="133"/>
      <c r="D60" s="134"/>
      <c r="E60" s="14"/>
      <c r="F60" s="133"/>
      <c r="G60" s="134"/>
      <c r="H60" s="14"/>
      <c r="I60" s="15">
        <v>0</v>
      </c>
    </row>
    <row r="61" spans="1:9" x14ac:dyDescent="0.25">
      <c r="A61" s="59" t="s">
        <v>118</v>
      </c>
      <c r="B61" s="60" t="s">
        <v>119</v>
      </c>
      <c r="C61" s="133">
        <v>17</v>
      </c>
      <c r="D61" s="134">
        <v>1</v>
      </c>
      <c r="E61" s="14"/>
      <c r="F61" s="133"/>
      <c r="G61" s="134"/>
      <c r="H61" s="14"/>
      <c r="I61" s="15">
        <v>18</v>
      </c>
    </row>
    <row r="62" spans="1:9" x14ac:dyDescent="0.25">
      <c r="A62" s="59" t="s">
        <v>120</v>
      </c>
      <c r="B62" s="63" t="s">
        <v>121</v>
      </c>
      <c r="C62" s="133"/>
      <c r="D62" s="134"/>
      <c r="E62" s="14">
        <v>6</v>
      </c>
      <c r="F62" s="133">
        <v>1</v>
      </c>
      <c r="G62" s="134"/>
      <c r="H62" s="14"/>
      <c r="I62" s="15">
        <v>7</v>
      </c>
    </row>
    <row r="63" spans="1:9" x14ac:dyDescent="0.25">
      <c r="A63" s="59" t="s">
        <v>122</v>
      </c>
      <c r="B63" s="60" t="s">
        <v>123</v>
      </c>
      <c r="C63" s="133">
        <v>2</v>
      </c>
      <c r="D63" s="134"/>
      <c r="E63" s="14"/>
      <c r="F63" s="133"/>
      <c r="G63" s="134"/>
      <c r="H63" s="14"/>
      <c r="I63" s="15">
        <v>2</v>
      </c>
    </row>
    <row r="64" spans="1:9" x14ac:dyDescent="0.25">
      <c r="A64" s="150" t="s">
        <v>124</v>
      </c>
      <c r="B64" s="151"/>
      <c r="C64" s="133">
        <v>13</v>
      </c>
      <c r="D64" s="134"/>
      <c r="E64" s="14">
        <v>1</v>
      </c>
      <c r="F64" s="133">
        <v>11</v>
      </c>
      <c r="G64" s="134"/>
      <c r="H64" s="14"/>
      <c r="I64" s="15">
        <v>25</v>
      </c>
    </row>
    <row r="65" spans="1:9" ht="15.75" thickBot="1" x14ac:dyDescent="0.3">
      <c r="A65" s="152" t="s">
        <v>125</v>
      </c>
      <c r="B65" s="153"/>
      <c r="C65" s="66">
        <v>358</v>
      </c>
      <c r="D65" s="67">
        <v>1</v>
      </c>
      <c r="E65" s="68">
        <v>7</v>
      </c>
      <c r="F65" s="66">
        <v>209</v>
      </c>
      <c r="G65" s="69">
        <v>0</v>
      </c>
      <c r="H65" s="70">
        <v>0</v>
      </c>
      <c r="I65" s="71">
        <v>575</v>
      </c>
    </row>
    <row r="66" spans="1:9" s="76" customFormat="1" x14ac:dyDescent="0.25">
      <c r="A66" s="72"/>
      <c r="B66" s="72"/>
      <c r="C66" s="73"/>
      <c r="D66" s="73"/>
      <c r="E66" s="73"/>
      <c r="F66" s="74"/>
      <c r="G66" s="75"/>
      <c r="H66" s="75"/>
      <c r="I66" s="75"/>
    </row>
    <row r="67" spans="1:9" ht="15.75" thickBot="1" x14ac:dyDescent="0.3">
      <c r="A67" s="154" t="s">
        <v>126</v>
      </c>
      <c r="B67" s="155"/>
      <c r="C67" s="159" t="s">
        <v>1</v>
      </c>
      <c r="D67" s="160"/>
      <c r="E67" s="161"/>
      <c r="F67" s="162" t="s">
        <v>2</v>
      </c>
      <c r="G67" s="163"/>
      <c r="H67" s="164"/>
      <c r="I67" s="77" t="s">
        <v>3</v>
      </c>
    </row>
    <row r="68" spans="1:9" ht="15.75" thickBot="1" x14ac:dyDescent="0.3">
      <c r="A68" s="156"/>
      <c r="B68" s="155"/>
      <c r="C68" s="78" t="s">
        <v>5</v>
      </c>
      <c r="D68" s="79" t="s">
        <v>6</v>
      </c>
      <c r="E68" s="79" t="s">
        <v>7</v>
      </c>
      <c r="F68" s="80" t="s">
        <v>8</v>
      </c>
      <c r="G68" s="80" t="s">
        <v>9</v>
      </c>
      <c r="H68" s="80" t="s">
        <v>10</v>
      </c>
      <c r="I68" s="81" t="s">
        <v>11</v>
      </c>
    </row>
    <row r="69" spans="1:9" ht="15.75" thickBot="1" x14ac:dyDescent="0.3">
      <c r="A69" s="157"/>
      <c r="B69" s="158"/>
      <c r="C69" s="82">
        <v>14988</v>
      </c>
      <c r="D69" s="82">
        <v>5264</v>
      </c>
      <c r="E69" s="82">
        <v>28728</v>
      </c>
      <c r="F69" s="83">
        <v>288</v>
      </c>
      <c r="G69" s="83">
        <v>4</v>
      </c>
      <c r="H69" s="83">
        <v>22</v>
      </c>
      <c r="I69" s="83">
        <v>49294</v>
      </c>
    </row>
    <row r="71" spans="1:9" x14ac:dyDescent="0.25">
      <c r="A71" s="84"/>
    </row>
  </sheetData>
  <mergeCells count="17">
    <mergeCell ref="A64:B64"/>
    <mergeCell ref="A65:B65"/>
    <mergeCell ref="A67:B69"/>
    <mergeCell ref="C67:E67"/>
    <mergeCell ref="F67:H67"/>
    <mergeCell ref="A38:B38"/>
    <mergeCell ref="A39:B39"/>
    <mergeCell ref="A43:B43"/>
    <mergeCell ref="A45:B45"/>
    <mergeCell ref="A46:B46"/>
    <mergeCell ref="A47:B47"/>
    <mergeCell ref="A1:B1"/>
    <mergeCell ref="C1:E1"/>
    <mergeCell ref="F1:H1"/>
    <mergeCell ref="A2:B2"/>
    <mergeCell ref="A31:B31"/>
    <mergeCell ref="A32:B3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F0"/>
  </sheetPr>
  <dimension ref="A1:M71"/>
  <sheetViews>
    <sheetView topLeftCell="A49" zoomScale="120" zoomScaleNormal="120" workbookViewId="0">
      <selection activeCell="C69" sqref="C69:I69"/>
    </sheetView>
  </sheetViews>
  <sheetFormatPr defaultRowHeight="15" x14ac:dyDescent="0.25"/>
  <cols>
    <col min="1" max="1" width="9.140625" style="6"/>
    <col min="2" max="2" width="31.28515625" style="7" bestFit="1" customWidth="1"/>
    <col min="3" max="5" width="9.7109375" style="6" customWidth="1"/>
    <col min="6" max="9" width="9.7109375" customWidth="1"/>
  </cols>
  <sheetData>
    <row r="1" spans="1:10" ht="19.5" thickBot="1" x14ac:dyDescent="0.35">
      <c r="A1" s="167" t="s">
        <v>0</v>
      </c>
      <c r="B1" s="168"/>
      <c r="C1" s="169" t="s">
        <v>1</v>
      </c>
      <c r="D1" s="170"/>
      <c r="E1" s="171"/>
      <c r="F1" s="172" t="s">
        <v>2</v>
      </c>
      <c r="G1" s="170"/>
      <c r="H1" s="173"/>
      <c r="I1" s="1" t="s">
        <v>3</v>
      </c>
    </row>
    <row r="2" spans="1:10" ht="16.5" thickBot="1" x14ac:dyDescent="0.3">
      <c r="A2" s="174" t="s">
        <v>4</v>
      </c>
      <c r="B2" s="175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10" x14ac:dyDescent="0.25">
      <c r="A3" s="6" t="s">
        <v>12</v>
      </c>
      <c r="B3" s="7" t="s">
        <v>13</v>
      </c>
      <c r="C3" s="8">
        <v>100</v>
      </c>
      <c r="D3" s="9">
        <v>344</v>
      </c>
      <c r="E3" s="10">
        <v>131</v>
      </c>
      <c r="F3" s="8"/>
      <c r="G3" s="9"/>
      <c r="H3" s="10"/>
      <c r="I3" s="11">
        <v>575</v>
      </c>
      <c r="J3">
        <f>SUM(C3:H3)</f>
        <v>575</v>
      </c>
    </row>
    <row r="4" spans="1:10" x14ac:dyDescent="0.25">
      <c r="A4" s="6" t="s">
        <v>14</v>
      </c>
      <c r="B4" s="7" t="s">
        <v>15</v>
      </c>
      <c r="C4" s="12">
        <v>15</v>
      </c>
      <c r="D4" s="13">
        <v>1</v>
      </c>
      <c r="E4" s="14">
        <v>918</v>
      </c>
      <c r="F4" s="12"/>
      <c r="G4" s="13"/>
      <c r="H4" s="14"/>
      <c r="I4" s="15">
        <v>934</v>
      </c>
      <c r="J4">
        <f t="shared" ref="J4:J67" si="0">SUM(C4:H4)</f>
        <v>934</v>
      </c>
    </row>
    <row r="5" spans="1:10" x14ac:dyDescent="0.25">
      <c r="A5" s="6" t="s">
        <v>16</v>
      </c>
      <c r="B5" s="7" t="s">
        <v>17</v>
      </c>
      <c r="C5" s="12">
        <v>6</v>
      </c>
      <c r="D5" s="13">
        <v>8</v>
      </c>
      <c r="E5" s="14">
        <v>1286</v>
      </c>
      <c r="F5" s="12"/>
      <c r="G5" s="13"/>
      <c r="H5" s="14"/>
      <c r="I5" s="15">
        <v>1300</v>
      </c>
      <c r="J5">
        <f t="shared" si="0"/>
        <v>1300</v>
      </c>
    </row>
    <row r="6" spans="1:10" x14ac:dyDescent="0.25">
      <c r="A6" s="6" t="s">
        <v>18</v>
      </c>
      <c r="B6" s="7" t="s">
        <v>19</v>
      </c>
      <c r="C6" s="12">
        <v>3</v>
      </c>
      <c r="D6" s="13">
        <v>70</v>
      </c>
      <c r="E6" s="14"/>
      <c r="F6" s="12">
        <v>2</v>
      </c>
      <c r="G6" s="13"/>
      <c r="H6" s="14"/>
      <c r="I6" s="15">
        <v>75</v>
      </c>
      <c r="J6">
        <f t="shared" si="0"/>
        <v>75</v>
      </c>
    </row>
    <row r="7" spans="1:10" x14ac:dyDescent="0.25">
      <c r="A7" s="6" t="s">
        <v>20</v>
      </c>
      <c r="B7" s="7" t="s">
        <v>21</v>
      </c>
      <c r="C7" s="12">
        <v>7</v>
      </c>
      <c r="D7" s="13">
        <v>2068</v>
      </c>
      <c r="E7" s="14"/>
      <c r="F7" s="12">
        <v>4</v>
      </c>
      <c r="G7" s="13"/>
      <c r="H7" s="14"/>
      <c r="I7" s="15">
        <v>2079</v>
      </c>
      <c r="J7">
        <f t="shared" si="0"/>
        <v>2079</v>
      </c>
    </row>
    <row r="8" spans="1:10" x14ac:dyDescent="0.25">
      <c r="A8" s="6" t="s">
        <v>22</v>
      </c>
      <c r="B8" s="7" t="s">
        <v>23</v>
      </c>
      <c r="C8" s="12">
        <v>2788</v>
      </c>
      <c r="D8" s="13">
        <v>313</v>
      </c>
      <c r="E8" s="14">
        <v>3316</v>
      </c>
      <c r="F8" s="12">
        <v>25</v>
      </c>
      <c r="G8" s="13"/>
      <c r="H8" s="14">
        <v>11</v>
      </c>
      <c r="I8" s="15">
        <v>6453</v>
      </c>
      <c r="J8">
        <f t="shared" si="0"/>
        <v>6453</v>
      </c>
    </row>
    <row r="9" spans="1:10" x14ac:dyDescent="0.25">
      <c r="A9" s="6" t="s">
        <v>24</v>
      </c>
      <c r="B9" s="7" t="s">
        <v>25</v>
      </c>
      <c r="C9" s="12">
        <v>277</v>
      </c>
      <c r="D9" s="13">
        <v>98</v>
      </c>
      <c r="E9" s="14">
        <v>194</v>
      </c>
      <c r="F9" s="12"/>
      <c r="G9" s="13"/>
      <c r="H9" s="14"/>
      <c r="I9" s="15">
        <v>569</v>
      </c>
      <c r="J9">
        <f t="shared" si="0"/>
        <v>569</v>
      </c>
    </row>
    <row r="10" spans="1:10" x14ac:dyDescent="0.25">
      <c r="A10" s="6" t="s">
        <v>26</v>
      </c>
      <c r="B10" s="7" t="s">
        <v>27</v>
      </c>
      <c r="C10" s="12"/>
      <c r="D10" s="13"/>
      <c r="E10" s="14">
        <v>237</v>
      </c>
      <c r="F10" s="12"/>
      <c r="G10" s="13"/>
      <c r="H10" s="14"/>
      <c r="I10" s="15">
        <v>237</v>
      </c>
      <c r="J10">
        <f t="shared" si="0"/>
        <v>237</v>
      </c>
    </row>
    <row r="11" spans="1:10" x14ac:dyDescent="0.25">
      <c r="A11" s="6" t="s">
        <v>28</v>
      </c>
      <c r="B11" s="7" t="s">
        <v>29</v>
      </c>
      <c r="C11" s="12">
        <v>2071</v>
      </c>
      <c r="D11" s="13">
        <v>56</v>
      </c>
      <c r="E11" s="14">
        <v>523</v>
      </c>
      <c r="F11" s="12">
        <v>21</v>
      </c>
      <c r="G11" s="13">
        <v>2</v>
      </c>
      <c r="H11" s="14"/>
      <c r="I11" s="15">
        <v>2673</v>
      </c>
      <c r="J11">
        <f t="shared" si="0"/>
        <v>2673</v>
      </c>
    </row>
    <row r="12" spans="1:10" x14ac:dyDescent="0.25">
      <c r="A12" s="6" t="s">
        <v>30</v>
      </c>
      <c r="B12" s="7" t="s">
        <v>31</v>
      </c>
      <c r="C12" s="12">
        <v>4</v>
      </c>
      <c r="D12" s="13"/>
      <c r="E12" s="14">
        <v>650</v>
      </c>
      <c r="F12" s="12"/>
      <c r="G12" s="13"/>
      <c r="H12" s="14"/>
      <c r="I12" s="15">
        <v>654</v>
      </c>
      <c r="J12">
        <f t="shared" si="0"/>
        <v>654</v>
      </c>
    </row>
    <row r="13" spans="1:10" x14ac:dyDescent="0.25">
      <c r="A13" s="6" t="s">
        <v>32</v>
      </c>
      <c r="B13" s="7" t="s">
        <v>33</v>
      </c>
      <c r="C13" s="12">
        <v>1246</v>
      </c>
      <c r="D13" s="13">
        <v>99</v>
      </c>
      <c r="E13" s="14">
        <v>6714</v>
      </c>
      <c r="F13" s="12">
        <v>1</v>
      </c>
      <c r="G13" s="13"/>
      <c r="H13" s="14"/>
      <c r="I13" s="15">
        <v>8060</v>
      </c>
      <c r="J13">
        <f t="shared" si="0"/>
        <v>8060</v>
      </c>
    </row>
    <row r="14" spans="1:10" x14ac:dyDescent="0.25">
      <c r="A14" s="6" t="s">
        <v>34</v>
      </c>
      <c r="B14" s="7" t="s">
        <v>35</v>
      </c>
      <c r="C14" s="12">
        <v>290</v>
      </c>
      <c r="D14" s="13"/>
      <c r="E14" s="14"/>
      <c r="F14" s="12"/>
      <c r="G14" s="13"/>
      <c r="H14" s="14"/>
      <c r="I14" s="15">
        <v>290</v>
      </c>
      <c r="J14">
        <f t="shared" si="0"/>
        <v>290</v>
      </c>
    </row>
    <row r="15" spans="1:10" x14ac:dyDescent="0.25">
      <c r="A15" s="6" t="s">
        <v>36</v>
      </c>
      <c r="B15" s="7" t="s">
        <v>37</v>
      </c>
      <c r="C15" s="12"/>
      <c r="D15" s="13"/>
      <c r="E15" s="14">
        <v>368</v>
      </c>
      <c r="F15" s="12"/>
      <c r="G15" s="13"/>
      <c r="H15" s="14"/>
      <c r="I15" s="15">
        <v>368</v>
      </c>
      <c r="J15">
        <f t="shared" si="0"/>
        <v>368</v>
      </c>
    </row>
    <row r="16" spans="1:10" x14ac:dyDescent="0.25">
      <c r="A16" s="6" t="s">
        <v>38</v>
      </c>
      <c r="B16" s="7" t="s">
        <v>39</v>
      </c>
      <c r="C16" s="12">
        <v>7</v>
      </c>
      <c r="D16" s="13">
        <v>73</v>
      </c>
      <c r="E16" s="14">
        <v>704</v>
      </c>
      <c r="F16" s="12"/>
      <c r="G16" s="13"/>
      <c r="H16" s="14"/>
      <c r="I16" s="15">
        <v>784</v>
      </c>
      <c r="J16">
        <f t="shared" si="0"/>
        <v>784</v>
      </c>
    </row>
    <row r="17" spans="1:10" x14ac:dyDescent="0.25">
      <c r="A17" s="6" t="s">
        <v>40</v>
      </c>
      <c r="B17" s="7" t="s">
        <v>41</v>
      </c>
      <c r="C17" s="12">
        <v>11</v>
      </c>
      <c r="D17" s="13">
        <v>1</v>
      </c>
      <c r="E17" s="14">
        <v>241</v>
      </c>
      <c r="F17" s="12">
        <v>1</v>
      </c>
      <c r="G17" s="13"/>
      <c r="H17" s="14"/>
      <c r="I17" s="15">
        <v>254</v>
      </c>
      <c r="J17">
        <f t="shared" si="0"/>
        <v>254</v>
      </c>
    </row>
    <row r="18" spans="1:10" x14ac:dyDescent="0.25">
      <c r="A18" s="6" t="s">
        <v>42</v>
      </c>
      <c r="B18" s="7" t="s">
        <v>43</v>
      </c>
      <c r="C18" s="12">
        <v>1655</v>
      </c>
      <c r="D18" s="13">
        <v>105</v>
      </c>
      <c r="E18" s="14">
        <v>22</v>
      </c>
      <c r="F18" s="12">
        <v>1</v>
      </c>
      <c r="G18" s="13"/>
      <c r="H18" s="14"/>
      <c r="I18" s="15">
        <v>1783</v>
      </c>
      <c r="J18">
        <f t="shared" si="0"/>
        <v>1783</v>
      </c>
    </row>
    <row r="19" spans="1:10" x14ac:dyDescent="0.25">
      <c r="A19" s="6" t="s">
        <v>44</v>
      </c>
      <c r="B19" s="7" t="s">
        <v>45</v>
      </c>
      <c r="C19" s="12"/>
      <c r="D19" s="13">
        <v>76</v>
      </c>
      <c r="E19" s="14">
        <v>398</v>
      </c>
      <c r="F19" s="12"/>
      <c r="G19" s="13"/>
      <c r="H19" s="14"/>
      <c r="I19" s="15">
        <v>474</v>
      </c>
      <c r="J19">
        <f t="shared" si="0"/>
        <v>474</v>
      </c>
    </row>
    <row r="20" spans="1:10" x14ac:dyDescent="0.25">
      <c r="A20" s="6" t="s">
        <v>46</v>
      </c>
      <c r="B20" s="7" t="s">
        <v>47</v>
      </c>
      <c r="C20" s="12"/>
      <c r="D20" s="13"/>
      <c r="E20" s="14">
        <v>82</v>
      </c>
      <c r="F20" s="12">
        <v>2</v>
      </c>
      <c r="G20" s="13"/>
      <c r="H20" s="14"/>
      <c r="I20" s="15">
        <v>84</v>
      </c>
      <c r="J20">
        <f t="shared" si="0"/>
        <v>84</v>
      </c>
    </row>
    <row r="21" spans="1:10" x14ac:dyDescent="0.25">
      <c r="A21" s="6" t="s">
        <v>48</v>
      </c>
      <c r="B21" s="7" t="s">
        <v>49</v>
      </c>
      <c r="C21" s="12">
        <v>1</v>
      </c>
      <c r="D21" s="13">
        <v>5</v>
      </c>
      <c r="E21" s="14">
        <v>361</v>
      </c>
      <c r="F21" s="12"/>
      <c r="G21" s="13"/>
      <c r="H21" s="14"/>
      <c r="I21" s="15">
        <v>367</v>
      </c>
      <c r="J21">
        <f t="shared" si="0"/>
        <v>367</v>
      </c>
    </row>
    <row r="22" spans="1:10" x14ac:dyDescent="0.25">
      <c r="A22" s="6" t="s">
        <v>50</v>
      </c>
      <c r="B22" s="7" t="s">
        <v>51</v>
      </c>
      <c r="C22" s="12">
        <v>2</v>
      </c>
      <c r="D22" s="13">
        <v>102</v>
      </c>
      <c r="E22" s="14"/>
      <c r="F22" s="12"/>
      <c r="G22" s="13"/>
      <c r="H22" s="14"/>
      <c r="I22" s="15">
        <v>104</v>
      </c>
      <c r="J22">
        <f t="shared" si="0"/>
        <v>104</v>
      </c>
    </row>
    <row r="23" spans="1:10" x14ac:dyDescent="0.25">
      <c r="A23" s="6" t="s">
        <v>52</v>
      </c>
      <c r="B23" s="7" t="s">
        <v>53</v>
      </c>
      <c r="C23" s="12">
        <v>15</v>
      </c>
      <c r="D23" s="13"/>
      <c r="E23" s="14">
        <v>1105</v>
      </c>
      <c r="F23" s="12"/>
      <c r="G23" s="13"/>
      <c r="H23" s="14"/>
      <c r="I23" s="15">
        <v>1120</v>
      </c>
      <c r="J23">
        <f t="shared" si="0"/>
        <v>1120</v>
      </c>
    </row>
    <row r="24" spans="1:10" x14ac:dyDescent="0.25">
      <c r="A24" s="6" t="s">
        <v>54</v>
      </c>
      <c r="B24" s="7" t="s">
        <v>55</v>
      </c>
      <c r="C24" s="12">
        <v>5942</v>
      </c>
      <c r="D24" s="13">
        <v>81</v>
      </c>
      <c r="E24" s="14">
        <v>5</v>
      </c>
      <c r="F24" s="12">
        <v>3</v>
      </c>
      <c r="G24" s="13"/>
      <c r="H24" s="14"/>
      <c r="I24" s="15">
        <v>6031</v>
      </c>
      <c r="J24">
        <f t="shared" si="0"/>
        <v>6031</v>
      </c>
    </row>
    <row r="25" spans="1:10" x14ac:dyDescent="0.25">
      <c r="A25" s="6" t="s">
        <v>56</v>
      </c>
      <c r="B25" s="7" t="s">
        <v>57</v>
      </c>
      <c r="C25" s="12">
        <v>290</v>
      </c>
      <c r="D25" s="13"/>
      <c r="E25" s="14">
        <v>270</v>
      </c>
      <c r="F25" s="12">
        <v>4</v>
      </c>
      <c r="G25" s="13"/>
      <c r="H25" s="14"/>
      <c r="I25" s="15">
        <v>564</v>
      </c>
      <c r="J25">
        <f t="shared" si="0"/>
        <v>564</v>
      </c>
    </row>
    <row r="26" spans="1:10" x14ac:dyDescent="0.25">
      <c r="A26" s="6" t="s">
        <v>58</v>
      </c>
      <c r="B26" s="7" t="s">
        <v>59</v>
      </c>
      <c r="C26" s="12">
        <v>4</v>
      </c>
      <c r="D26" s="13">
        <v>2033</v>
      </c>
      <c r="E26" s="14"/>
      <c r="F26" s="12"/>
      <c r="G26" s="13"/>
      <c r="H26" s="14"/>
      <c r="I26" s="15">
        <v>2037</v>
      </c>
      <c r="J26">
        <f t="shared" si="0"/>
        <v>2037</v>
      </c>
    </row>
    <row r="27" spans="1:10" x14ac:dyDescent="0.25">
      <c r="A27" s="6" t="s">
        <v>60</v>
      </c>
      <c r="B27" s="7" t="s">
        <v>61</v>
      </c>
      <c r="C27" s="12">
        <v>31</v>
      </c>
      <c r="D27" s="13">
        <v>13</v>
      </c>
      <c r="E27" s="14">
        <v>1291</v>
      </c>
      <c r="F27" s="12"/>
      <c r="G27" s="13"/>
      <c r="H27" s="14">
        <v>1</v>
      </c>
      <c r="I27" s="15">
        <v>1336</v>
      </c>
      <c r="J27">
        <f t="shared" si="0"/>
        <v>1336</v>
      </c>
    </row>
    <row r="28" spans="1:10" x14ac:dyDescent="0.25">
      <c r="A28" s="6" t="s">
        <v>62</v>
      </c>
      <c r="B28" s="7" t="s">
        <v>63</v>
      </c>
      <c r="C28" s="12">
        <v>2</v>
      </c>
      <c r="D28" s="13">
        <v>3</v>
      </c>
      <c r="E28" s="14">
        <v>815</v>
      </c>
      <c r="F28" s="12"/>
      <c r="G28" s="13"/>
      <c r="H28" s="14"/>
      <c r="I28" s="15">
        <v>820</v>
      </c>
      <c r="J28">
        <f t="shared" si="0"/>
        <v>820</v>
      </c>
    </row>
    <row r="29" spans="1:10" x14ac:dyDescent="0.25">
      <c r="A29" s="6" t="s">
        <v>64</v>
      </c>
      <c r="B29" s="7" t="s">
        <v>65</v>
      </c>
      <c r="C29" s="12">
        <v>1</v>
      </c>
      <c r="D29" s="13"/>
      <c r="E29" s="14">
        <v>601</v>
      </c>
      <c r="F29" s="12"/>
      <c r="G29" s="13"/>
      <c r="H29" s="14">
        <v>8</v>
      </c>
      <c r="I29" s="15">
        <v>610</v>
      </c>
      <c r="J29">
        <f t="shared" si="0"/>
        <v>610</v>
      </c>
    </row>
    <row r="30" spans="1:10" x14ac:dyDescent="0.25">
      <c r="A30" s="6" t="s">
        <v>66</v>
      </c>
      <c r="B30" s="7" t="s">
        <v>67</v>
      </c>
      <c r="C30" s="12">
        <v>374</v>
      </c>
      <c r="D30" s="13">
        <v>1757</v>
      </c>
      <c r="E30" s="14">
        <v>677</v>
      </c>
      <c r="F30" s="12">
        <v>1</v>
      </c>
      <c r="G30" s="13"/>
      <c r="H30" s="14"/>
      <c r="I30" s="15">
        <v>2809</v>
      </c>
      <c r="J30">
        <f t="shared" si="0"/>
        <v>2809</v>
      </c>
    </row>
    <row r="31" spans="1:10" x14ac:dyDescent="0.25">
      <c r="A31" s="176" t="s">
        <v>68</v>
      </c>
      <c r="B31" s="176"/>
      <c r="C31" s="16">
        <v>15142</v>
      </c>
      <c r="D31" s="17">
        <v>7306</v>
      </c>
      <c r="E31" s="18">
        <v>20909</v>
      </c>
      <c r="F31" s="16">
        <v>65</v>
      </c>
      <c r="G31" s="17">
        <v>2</v>
      </c>
      <c r="H31" s="18">
        <v>20</v>
      </c>
      <c r="I31" s="19">
        <v>43444</v>
      </c>
    </row>
    <row r="32" spans="1:10" x14ac:dyDescent="0.25">
      <c r="A32" s="177" t="s">
        <v>69</v>
      </c>
      <c r="B32" s="178"/>
      <c r="C32" s="21"/>
      <c r="D32" s="22"/>
      <c r="E32" s="23"/>
      <c r="F32" s="21"/>
      <c r="G32" s="24"/>
      <c r="H32" s="25"/>
      <c r="I32" s="26"/>
      <c r="J32">
        <f t="shared" si="0"/>
        <v>0</v>
      </c>
    </row>
    <row r="33" spans="1:13" x14ac:dyDescent="0.25">
      <c r="A33" s="6" t="s">
        <v>70</v>
      </c>
      <c r="B33" s="7" t="s">
        <v>71</v>
      </c>
      <c r="C33" s="12"/>
      <c r="D33" s="13"/>
      <c r="E33" s="14"/>
      <c r="F33" s="27"/>
      <c r="G33" s="13"/>
      <c r="H33" s="14"/>
      <c r="I33" s="15">
        <v>0</v>
      </c>
      <c r="J33">
        <f t="shared" si="0"/>
        <v>0</v>
      </c>
    </row>
    <row r="34" spans="1:13" x14ac:dyDescent="0.25">
      <c r="A34" s="6" t="s">
        <v>72</v>
      </c>
      <c r="B34" s="7" t="s">
        <v>73</v>
      </c>
      <c r="C34" s="12"/>
      <c r="D34" s="13"/>
      <c r="E34" s="14"/>
      <c r="F34" s="27"/>
      <c r="G34" s="13"/>
      <c r="H34" s="14"/>
      <c r="I34" s="15">
        <v>0</v>
      </c>
      <c r="J34">
        <f t="shared" si="0"/>
        <v>0</v>
      </c>
    </row>
    <row r="35" spans="1:13" x14ac:dyDescent="0.25">
      <c r="A35" s="6" t="s">
        <v>74</v>
      </c>
      <c r="B35" s="7" t="s">
        <v>75</v>
      </c>
      <c r="C35" s="12">
        <v>154</v>
      </c>
      <c r="D35" s="13"/>
      <c r="E35" s="14">
        <v>1</v>
      </c>
      <c r="F35" s="27"/>
      <c r="G35" s="13"/>
      <c r="H35" s="14"/>
      <c r="I35" s="15">
        <v>155</v>
      </c>
      <c r="J35">
        <f t="shared" si="0"/>
        <v>155</v>
      </c>
      <c r="K35" s="6"/>
      <c r="L35" s="6"/>
      <c r="M35" s="6"/>
    </row>
    <row r="36" spans="1:13" x14ac:dyDescent="0.25">
      <c r="A36" s="6" t="s">
        <v>76</v>
      </c>
      <c r="B36" s="7" t="s">
        <v>77</v>
      </c>
      <c r="C36" s="12"/>
      <c r="D36" s="13"/>
      <c r="E36" s="14"/>
      <c r="F36" s="27"/>
      <c r="G36" s="13"/>
      <c r="H36" s="14"/>
      <c r="I36" s="15">
        <v>0</v>
      </c>
      <c r="J36">
        <f t="shared" si="0"/>
        <v>0</v>
      </c>
    </row>
    <row r="37" spans="1:13" x14ac:dyDescent="0.25">
      <c r="A37" s="6" t="s">
        <v>78</v>
      </c>
      <c r="B37" s="7" t="s">
        <v>79</v>
      </c>
      <c r="C37" s="12">
        <v>1</v>
      </c>
      <c r="D37" s="13"/>
      <c r="E37" s="14"/>
      <c r="F37" s="27"/>
      <c r="G37" s="13"/>
      <c r="H37" s="14"/>
      <c r="I37" s="15">
        <v>1</v>
      </c>
      <c r="J37">
        <f t="shared" si="0"/>
        <v>1</v>
      </c>
    </row>
    <row r="38" spans="1:13" x14ac:dyDescent="0.25">
      <c r="A38" s="177" t="s">
        <v>80</v>
      </c>
      <c r="B38" s="177"/>
      <c r="C38" s="28">
        <v>155</v>
      </c>
      <c r="D38" s="22">
        <v>0</v>
      </c>
      <c r="E38" s="23">
        <v>1</v>
      </c>
      <c r="F38" s="28">
        <v>0</v>
      </c>
      <c r="G38" s="22">
        <v>0</v>
      </c>
      <c r="H38" s="23">
        <v>0</v>
      </c>
      <c r="I38" s="29">
        <v>156</v>
      </c>
    </row>
    <row r="39" spans="1:13" x14ac:dyDescent="0.25">
      <c r="A39" s="179" t="s">
        <v>81</v>
      </c>
      <c r="B39" s="179"/>
      <c r="C39" s="30"/>
      <c r="D39" s="31"/>
      <c r="E39" s="32"/>
      <c r="F39" s="30"/>
      <c r="G39" s="31"/>
      <c r="H39" s="32"/>
      <c r="I39" s="33"/>
      <c r="J39">
        <f t="shared" si="0"/>
        <v>0</v>
      </c>
    </row>
    <row r="40" spans="1:13" x14ac:dyDescent="0.25">
      <c r="A40" s="6" t="s">
        <v>82</v>
      </c>
      <c r="B40" s="7" t="s">
        <v>83</v>
      </c>
      <c r="C40" s="12">
        <v>16</v>
      </c>
      <c r="D40" s="13"/>
      <c r="E40" s="14"/>
      <c r="F40" s="27"/>
      <c r="G40" s="13"/>
      <c r="H40" s="14"/>
      <c r="I40" s="15">
        <v>16</v>
      </c>
      <c r="J40">
        <f t="shared" si="0"/>
        <v>16</v>
      </c>
    </row>
    <row r="41" spans="1:13" x14ac:dyDescent="0.25">
      <c r="A41" s="6" t="s">
        <v>84</v>
      </c>
      <c r="B41" t="s">
        <v>85</v>
      </c>
      <c r="C41" s="12">
        <v>2</v>
      </c>
      <c r="D41" s="13"/>
      <c r="E41" s="14"/>
      <c r="F41" s="27"/>
      <c r="G41" s="13"/>
      <c r="H41" s="14"/>
      <c r="I41" s="15">
        <v>2</v>
      </c>
      <c r="J41">
        <f t="shared" si="0"/>
        <v>2</v>
      </c>
    </row>
    <row r="42" spans="1:13" x14ac:dyDescent="0.25">
      <c r="A42" s="6" t="s">
        <v>86</v>
      </c>
      <c r="B42" t="s">
        <v>87</v>
      </c>
      <c r="C42" s="12"/>
      <c r="D42" s="13"/>
      <c r="E42" s="14">
        <v>739</v>
      </c>
      <c r="F42" s="27"/>
      <c r="G42" s="13"/>
      <c r="H42" s="14"/>
      <c r="I42" s="15">
        <v>739</v>
      </c>
      <c r="J42">
        <f t="shared" si="0"/>
        <v>739</v>
      </c>
    </row>
    <row r="43" spans="1:13" x14ac:dyDescent="0.25">
      <c r="A43" s="179" t="s">
        <v>88</v>
      </c>
      <c r="B43" s="179"/>
      <c r="C43" s="34">
        <v>18</v>
      </c>
      <c r="D43" s="35">
        <v>0</v>
      </c>
      <c r="E43" s="36">
        <v>739</v>
      </c>
      <c r="F43" s="34">
        <v>0</v>
      </c>
      <c r="G43" s="35">
        <v>0</v>
      </c>
      <c r="H43" s="36">
        <v>0</v>
      </c>
      <c r="I43" s="37">
        <v>757</v>
      </c>
    </row>
    <row r="44" spans="1:13" x14ac:dyDescent="0.25">
      <c r="A44" s="38" t="s">
        <v>89</v>
      </c>
      <c r="B44" s="39" t="s">
        <v>90</v>
      </c>
      <c r="C44" s="40"/>
      <c r="D44" s="41"/>
      <c r="E44" s="42">
        <v>486</v>
      </c>
      <c r="F44" s="40"/>
      <c r="G44" s="41"/>
      <c r="H44" s="42"/>
      <c r="I44" s="43">
        <v>486</v>
      </c>
      <c r="J44">
        <f t="shared" si="0"/>
        <v>486</v>
      </c>
    </row>
    <row r="45" spans="1:13" x14ac:dyDescent="0.25">
      <c r="A45" s="180" t="s">
        <v>91</v>
      </c>
      <c r="B45" s="180"/>
      <c r="C45" s="44">
        <v>3</v>
      </c>
      <c r="D45" s="45">
        <v>1</v>
      </c>
      <c r="E45" s="46">
        <v>23</v>
      </c>
      <c r="F45" s="44"/>
      <c r="G45" s="45"/>
      <c r="H45" s="46"/>
      <c r="I45" s="47">
        <v>27</v>
      </c>
      <c r="J45">
        <f t="shared" si="0"/>
        <v>27</v>
      </c>
    </row>
    <row r="46" spans="1:13" ht="15.75" thickBot="1" x14ac:dyDescent="0.3">
      <c r="A46" s="181" t="s">
        <v>92</v>
      </c>
      <c r="B46" s="182"/>
      <c r="C46" s="48">
        <v>15318</v>
      </c>
      <c r="D46" s="49">
        <v>7307</v>
      </c>
      <c r="E46" s="50">
        <v>22158</v>
      </c>
      <c r="F46" s="51">
        <v>65</v>
      </c>
      <c r="G46" s="52">
        <v>2</v>
      </c>
      <c r="H46" s="53">
        <v>20</v>
      </c>
      <c r="I46" s="54">
        <v>44870</v>
      </c>
    </row>
    <row r="47" spans="1:13" x14ac:dyDescent="0.25">
      <c r="A47" s="165" t="s">
        <v>93</v>
      </c>
      <c r="B47" s="166"/>
      <c r="C47" s="55"/>
      <c r="D47" s="56"/>
      <c r="E47" s="57"/>
      <c r="F47" s="55"/>
      <c r="G47" s="56"/>
      <c r="H47" s="57"/>
      <c r="I47" s="58"/>
      <c r="J47">
        <f t="shared" si="0"/>
        <v>0</v>
      </c>
    </row>
    <row r="48" spans="1:13" x14ac:dyDescent="0.25">
      <c r="A48" s="59" t="s">
        <v>94</v>
      </c>
      <c r="B48" s="60" t="s">
        <v>95</v>
      </c>
      <c r="C48" s="12">
        <v>82</v>
      </c>
      <c r="D48" s="13"/>
      <c r="E48" s="14"/>
      <c r="F48" s="12"/>
      <c r="G48" s="13"/>
      <c r="H48" s="14"/>
      <c r="I48" s="15">
        <v>82</v>
      </c>
      <c r="J48">
        <f t="shared" si="0"/>
        <v>82</v>
      </c>
    </row>
    <row r="49" spans="1:10" x14ac:dyDescent="0.25">
      <c r="A49" s="59" t="s">
        <v>96</v>
      </c>
      <c r="B49" s="60" t="s">
        <v>97</v>
      </c>
      <c r="C49" s="12"/>
      <c r="D49" s="13"/>
      <c r="E49" s="14"/>
      <c r="F49" s="12">
        <v>131</v>
      </c>
      <c r="G49" s="13"/>
      <c r="H49" s="14"/>
      <c r="I49" s="15">
        <v>131</v>
      </c>
      <c r="J49">
        <f t="shared" si="0"/>
        <v>131</v>
      </c>
    </row>
    <row r="50" spans="1:10" x14ac:dyDescent="0.25">
      <c r="A50" s="59" t="s">
        <v>98</v>
      </c>
      <c r="B50" s="60" t="s">
        <v>99</v>
      </c>
      <c r="C50" s="12">
        <v>2</v>
      </c>
      <c r="D50" s="13"/>
      <c r="E50" s="14"/>
      <c r="F50" s="12"/>
      <c r="G50" s="13"/>
      <c r="H50" s="14"/>
      <c r="I50" s="15">
        <v>2</v>
      </c>
      <c r="J50">
        <f t="shared" si="0"/>
        <v>2</v>
      </c>
    </row>
    <row r="51" spans="1:10" x14ac:dyDescent="0.25">
      <c r="A51" s="59" t="s">
        <v>100</v>
      </c>
      <c r="B51" s="60" t="s">
        <v>101</v>
      </c>
      <c r="C51" s="12">
        <v>10</v>
      </c>
      <c r="D51" s="13"/>
      <c r="E51" s="14"/>
      <c r="F51" s="12">
        <v>32</v>
      </c>
      <c r="G51" s="13"/>
      <c r="H51" s="14"/>
      <c r="I51" s="15">
        <v>42</v>
      </c>
      <c r="J51">
        <f t="shared" si="0"/>
        <v>42</v>
      </c>
    </row>
    <row r="52" spans="1:10" x14ac:dyDescent="0.25">
      <c r="A52" s="59" t="s">
        <v>102</v>
      </c>
      <c r="B52" s="60" t="s">
        <v>103</v>
      </c>
      <c r="C52" s="12"/>
      <c r="D52" s="13"/>
      <c r="E52" s="14"/>
      <c r="F52" s="12">
        <v>30</v>
      </c>
      <c r="G52" s="13"/>
      <c r="H52" s="14"/>
      <c r="I52" s="15">
        <v>30</v>
      </c>
      <c r="J52">
        <f t="shared" si="0"/>
        <v>30</v>
      </c>
    </row>
    <row r="53" spans="1:10" x14ac:dyDescent="0.25">
      <c r="A53" s="59" t="s">
        <v>104</v>
      </c>
      <c r="B53" s="60" t="s">
        <v>105</v>
      </c>
      <c r="C53" s="12"/>
      <c r="D53" s="13"/>
      <c r="E53" s="14"/>
      <c r="F53" s="12"/>
      <c r="G53" s="13"/>
      <c r="H53" s="14"/>
      <c r="I53" s="15">
        <v>0</v>
      </c>
      <c r="J53">
        <f t="shared" si="0"/>
        <v>0</v>
      </c>
    </row>
    <row r="54" spans="1:10" x14ac:dyDescent="0.25">
      <c r="A54" s="59" t="s">
        <v>106</v>
      </c>
      <c r="B54" s="60" t="s">
        <v>107</v>
      </c>
      <c r="C54" s="12">
        <v>5</v>
      </c>
      <c r="D54" s="13"/>
      <c r="E54" s="14"/>
      <c r="F54" s="12"/>
      <c r="G54" s="13"/>
      <c r="H54" s="14"/>
      <c r="I54" s="15">
        <v>5</v>
      </c>
      <c r="J54">
        <f t="shared" si="0"/>
        <v>5</v>
      </c>
    </row>
    <row r="55" spans="1:10" x14ac:dyDescent="0.25">
      <c r="A55" s="59" t="s">
        <v>108</v>
      </c>
      <c r="B55" s="60" t="s">
        <v>109</v>
      </c>
      <c r="C55" s="12"/>
      <c r="D55" s="13"/>
      <c r="E55" s="14"/>
      <c r="F55" s="12"/>
      <c r="G55" s="13"/>
      <c r="H55" s="14"/>
      <c r="I55" s="15">
        <v>0</v>
      </c>
      <c r="J55">
        <f t="shared" si="0"/>
        <v>0</v>
      </c>
    </row>
    <row r="56" spans="1:10" x14ac:dyDescent="0.25">
      <c r="A56" s="59" t="s">
        <v>110</v>
      </c>
      <c r="B56" s="60" t="s">
        <v>111</v>
      </c>
      <c r="C56" s="12">
        <v>3</v>
      </c>
      <c r="D56" s="13"/>
      <c r="E56" s="14"/>
      <c r="F56" s="12"/>
      <c r="G56" s="13"/>
      <c r="H56" s="14"/>
      <c r="I56" s="15">
        <v>3</v>
      </c>
      <c r="J56">
        <f t="shared" si="0"/>
        <v>3</v>
      </c>
    </row>
    <row r="57" spans="1:10" x14ac:dyDescent="0.25">
      <c r="A57" s="61" t="s">
        <v>112</v>
      </c>
      <c r="B57" s="62" t="s">
        <v>113</v>
      </c>
      <c r="C57" s="12">
        <v>1</v>
      </c>
      <c r="D57" s="13"/>
      <c r="E57" s="14"/>
      <c r="F57" s="12"/>
      <c r="G57" s="13"/>
      <c r="H57" s="14"/>
      <c r="I57" s="15">
        <v>1</v>
      </c>
      <c r="J57">
        <f t="shared" si="0"/>
        <v>1</v>
      </c>
    </row>
    <row r="58" spans="1:10" x14ac:dyDescent="0.25">
      <c r="A58" s="59" t="s">
        <v>114</v>
      </c>
      <c r="B58" s="60" t="s">
        <v>115</v>
      </c>
      <c r="C58" s="12">
        <v>91</v>
      </c>
      <c r="D58" s="13"/>
      <c r="E58" s="14"/>
      <c r="F58" s="12">
        <v>1</v>
      </c>
      <c r="G58" s="13"/>
      <c r="H58" s="14">
        <v>1</v>
      </c>
      <c r="I58" s="15">
        <v>93</v>
      </c>
      <c r="J58">
        <f t="shared" si="0"/>
        <v>93</v>
      </c>
    </row>
    <row r="59" spans="1:10" x14ac:dyDescent="0.25">
      <c r="A59" s="59" t="s">
        <v>28</v>
      </c>
      <c r="B59" s="63" t="s">
        <v>116</v>
      </c>
      <c r="C59" s="12"/>
      <c r="D59" s="13"/>
      <c r="E59" s="14"/>
      <c r="F59" s="12"/>
      <c r="G59" s="13"/>
      <c r="H59" s="14"/>
      <c r="I59" s="15">
        <v>0</v>
      </c>
      <c r="J59">
        <f t="shared" si="0"/>
        <v>0</v>
      </c>
    </row>
    <row r="60" spans="1:10" x14ac:dyDescent="0.25">
      <c r="A60" s="59" t="s">
        <v>30</v>
      </c>
      <c r="B60" s="60" t="s">
        <v>117</v>
      </c>
      <c r="C60" s="12">
        <v>1</v>
      </c>
      <c r="D60" s="13"/>
      <c r="E60" s="14"/>
      <c r="F60" s="12"/>
      <c r="G60" s="13"/>
      <c r="H60" s="14"/>
      <c r="I60" s="15">
        <v>1</v>
      </c>
      <c r="J60">
        <f t="shared" si="0"/>
        <v>1</v>
      </c>
    </row>
    <row r="61" spans="1:10" x14ac:dyDescent="0.25">
      <c r="A61" s="59" t="s">
        <v>118</v>
      </c>
      <c r="B61" s="60" t="s">
        <v>119</v>
      </c>
      <c r="C61" s="12">
        <v>11</v>
      </c>
      <c r="D61" s="13"/>
      <c r="E61" s="14"/>
      <c r="F61" s="12"/>
      <c r="G61" s="13"/>
      <c r="H61" s="14"/>
      <c r="I61" s="15">
        <v>11</v>
      </c>
      <c r="J61">
        <f t="shared" si="0"/>
        <v>11</v>
      </c>
    </row>
    <row r="62" spans="1:10" x14ac:dyDescent="0.25">
      <c r="A62" s="59" t="s">
        <v>120</v>
      </c>
      <c r="B62" s="63" t="s">
        <v>121</v>
      </c>
      <c r="C62" s="12"/>
      <c r="D62" s="13"/>
      <c r="E62" s="14"/>
      <c r="F62" s="12">
        <v>3</v>
      </c>
      <c r="G62" s="13"/>
      <c r="H62" s="14"/>
      <c r="I62" s="15">
        <v>3</v>
      </c>
      <c r="J62">
        <f t="shared" si="0"/>
        <v>3</v>
      </c>
    </row>
    <row r="63" spans="1:10" x14ac:dyDescent="0.25">
      <c r="A63" s="59" t="s">
        <v>122</v>
      </c>
      <c r="B63" s="60" t="s">
        <v>123</v>
      </c>
      <c r="C63" s="12">
        <v>1</v>
      </c>
      <c r="D63" s="13"/>
      <c r="E63" s="14"/>
      <c r="F63" s="12"/>
      <c r="G63" s="13"/>
      <c r="H63" s="14"/>
      <c r="I63" s="15">
        <v>1</v>
      </c>
      <c r="J63">
        <f t="shared" si="0"/>
        <v>1</v>
      </c>
    </row>
    <row r="64" spans="1:10" x14ac:dyDescent="0.25">
      <c r="A64" s="150" t="s">
        <v>124</v>
      </c>
      <c r="B64" s="151"/>
      <c r="C64" s="12">
        <v>1</v>
      </c>
      <c r="D64" s="13"/>
      <c r="E64" s="14"/>
      <c r="F64" s="12">
        <v>2</v>
      </c>
      <c r="G64" s="13"/>
      <c r="H64" s="14"/>
      <c r="I64" s="15">
        <v>3</v>
      </c>
      <c r="J64">
        <f t="shared" si="0"/>
        <v>3</v>
      </c>
    </row>
    <row r="65" spans="1:10" ht="15.75" thickBot="1" x14ac:dyDescent="0.3">
      <c r="A65" s="152" t="s">
        <v>125</v>
      </c>
      <c r="B65" s="153"/>
      <c r="C65" s="66">
        <v>208</v>
      </c>
      <c r="D65" s="67">
        <v>0</v>
      </c>
      <c r="E65" s="68">
        <v>0</v>
      </c>
      <c r="F65" s="66">
        <v>199</v>
      </c>
      <c r="G65" s="69">
        <v>0</v>
      </c>
      <c r="H65" s="70">
        <v>1</v>
      </c>
      <c r="I65" s="71">
        <v>408</v>
      </c>
    </row>
    <row r="66" spans="1:10" s="76" customFormat="1" x14ac:dyDescent="0.25">
      <c r="A66" s="72"/>
      <c r="B66" s="72"/>
      <c r="C66" s="73"/>
      <c r="D66" s="73"/>
      <c r="E66" s="73"/>
      <c r="F66" s="74"/>
      <c r="G66" s="75"/>
      <c r="H66" s="75"/>
      <c r="I66" s="75"/>
      <c r="J66">
        <f t="shared" si="0"/>
        <v>0</v>
      </c>
    </row>
    <row r="67" spans="1:10" ht="15.75" thickBot="1" x14ac:dyDescent="0.3">
      <c r="A67" s="154" t="s">
        <v>126</v>
      </c>
      <c r="B67" s="155"/>
      <c r="C67" s="159" t="s">
        <v>1</v>
      </c>
      <c r="D67" s="160"/>
      <c r="E67" s="161"/>
      <c r="F67" s="162" t="s">
        <v>2</v>
      </c>
      <c r="G67" s="163"/>
      <c r="H67" s="164"/>
      <c r="I67" s="77" t="s">
        <v>3</v>
      </c>
      <c r="J67">
        <f t="shared" si="0"/>
        <v>0</v>
      </c>
    </row>
    <row r="68" spans="1:10" ht="15.75" thickBot="1" x14ac:dyDescent="0.3">
      <c r="A68" s="156"/>
      <c r="B68" s="155"/>
      <c r="C68" s="78" t="s">
        <v>5</v>
      </c>
      <c r="D68" s="79" t="s">
        <v>6</v>
      </c>
      <c r="E68" s="79" t="s">
        <v>7</v>
      </c>
      <c r="F68" s="80" t="s">
        <v>8</v>
      </c>
      <c r="G68" s="80" t="s">
        <v>9</v>
      </c>
      <c r="H68" s="80" t="s">
        <v>10</v>
      </c>
      <c r="I68" s="81" t="s">
        <v>11</v>
      </c>
      <c r="J68">
        <f t="shared" ref="J68" si="1">SUM(C68:H68)</f>
        <v>0</v>
      </c>
    </row>
    <row r="69" spans="1:10" ht="15.75" thickBot="1" x14ac:dyDescent="0.3">
      <c r="A69" s="157"/>
      <c r="B69" s="158"/>
      <c r="C69" s="82">
        <v>15526</v>
      </c>
      <c r="D69" s="82">
        <v>7307</v>
      </c>
      <c r="E69" s="82">
        <v>22158</v>
      </c>
      <c r="F69" s="83">
        <v>264</v>
      </c>
      <c r="G69" s="83">
        <v>2</v>
      </c>
      <c r="H69" s="83">
        <v>21</v>
      </c>
      <c r="I69" s="83">
        <v>45278</v>
      </c>
      <c r="J69">
        <f>SUM(J3:J68)</f>
        <v>45278</v>
      </c>
    </row>
    <row r="71" spans="1:10" x14ac:dyDescent="0.25">
      <c r="A71" s="84"/>
    </row>
  </sheetData>
  <mergeCells count="17"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  <mergeCell ref="A64:B64"/>
    <mergeCell ref="A65:B65"/>
    <mergeCell ref="A67:B69"/>
    <mergeCell ref="C67:E67"/>
    <mergeCell ref="F67:H6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B0F0"/>
  </sheetPr>
  <dimension ref="A1:M71"/>
  <sheetViews>
    <sheetView topLeftCell="A40" zoomScale="120" zoomScaleNormal="120" workbookViewId="0">
      <selection activeCell="B71" sqref="B71"/>
    </sheetView>
  </sheetViews>
  <sheetFormatPr defaultRowHeight="15" x14ac:dyDescent="0.25"/>
  <cols>
    <col min="1" max="1" width="9.140625" style="6"/>
    <col min="2" max="2" width="31.28515625" style="7" bestFit="1" customWidth="1"/>
    <col min="3" max="5" width="9.7109375" style="6" customWidth="1"/>
    <col min="6" max="9" width="9.7109375" customWidth="1"/>
  </cols>
  <sheetData>
    <row r="1" spans="1:9" ht="19.5" thickBot="1" x14ac:dyDescent="0.35">
      <c r="A1" s="167" t="s">
        <v>0</v>
      </c>
      <c r="B1" s="168"/>
      <c r="C1" s="169" t="s">
        <v>1</v>
      </c>
      <c r="D1" s="170"/>
      <c r="E1" s="171"/>
      <c r="F1" s="172" t="s">
        <v>2</v>
      </c>
      <c r="G1" s="170"/>
      <c r="H1" s="173"/>
      <c r="I1" s="1" t="s">
        <v>3</v>
      </c>
    </row>
    <row r="2" spans="1:9" ht="16.5" thickBot="1" x14ac:dyDescent="0.3">
      <c r="A2" s="174" t="s">
        <v>4</v>
      </c>
      <c r="B2" s="175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25">
      <c r="A3" s="6" t="s">
        <v>12</v>
      </c>
      <c r="B3" s="7" t="s">
        <v>13</v>
      </c>
      <c r="C3" s="8">
        <v>147</v>
      </c>
      <c r="D3" s="9">
        <v>338</v>
      </c>
      <c r="E3" s="10">
        <v>133</v>
      </c>
      <c r="F3" s="8"/>
      <c r="G3" s="9"/>
      <c r="H3" s="10"/>
      <c r="I3" s="11">
        <v>618</v>
      </c>
    </row>
    <row r="4" spans="1:9" x14ac:dyDescent="0.25">
      <c r="A4" s="6" t="s">
        <v>14</v>
      </c>
      <c r="B4" s="7" t="s">
        <v>15</v>
      </c>
      <c r="C4" s="12">
        <v>9</v>
      </c>
      <c r="D4" s="13">
        <v>6</v>
      </c>
      <c r="E4" s="14">
        <v>903</v>
      </c>
      <c r="F4" s="12"/>
      <c r="G4" s="13"/>
      <c r="H4" s="14">
        <v>1</v>
      </c>
      <c r="I4" s="15">
        <v>919</v>
      </c>
    </row>
    <row r="5" spans="1:9" x14ac:dyDescent="0.25">
      <c r="A5" s="6" t="s">
        <v>16</v>
      </c>
      <c r="B5" s="7" t="s">
        <v>17</v>
      </c>
      <c r="C5" s="12">
        <v>7</v>
      </c>
      <c r="D5" s="13">
        <v>3</v>
      </c>
      <c r="E5" s="14">
        <v>1178</v>
      </c>
      <c r="F5" s="12"/>
      <c r="G5" s="13"/>
      <c r="H5" s="14"/>
      <c r="I5" s="15">
        <v>1188</v>
      </c>
    </row>
    <row r="6" spans="1:9" x14ac:dyDescent="0.25">
      <c r="A6" s="6" t="s">
        <v>18</v>
      </c>
      <c r="B6" s="7" t="s">
        <v>19</v>
      </c>
      <c r="C6" s="12">
        <v>3</v>
      </c>
      <c r="D6" s="13">
        <v>82</v>
      </c>
      <c r="E6" s="14"/>
      <c r="F6" s="12">
        <v>1</v>
      </c>
      <c r="G6" s="13"/>
      <c r="H6" s="14"/>
      <c r="I6" s="15">
        <v>86</v>
      </c>
    </row>
    <row r="7" spans="1:9" x14ac:dyDescent="0.25">
      <c r="A7" s="6" t="s">
        <v>20</v>
      </c>
      <c r="B7" s="7" t="s">
        <v>21</v>
      </c>
      <c r="C7" s="12">
        <v>5</v>
      </c>
      <c r="D7" s="13">
        <v>1852</v>
      </c>
      <c r="E7" s="14"/>
      <c r="F7" s="12">
        <v>15</v>
      </c>
      <c r="G7" s="13"/>
      <c r="H7" s="14"/>
      <c r="I7" s="15">
        <v>1872</v>
      </c>
    </row>
    <row r="8" spans="1:9" x14ac:dyDescent="0.25">
      <c r="A8" s="6" t="s">
        <v>22</v>
      </c>
      <c r="B8" s="7" t="s">
        <v>23</v>
      </c>
      <c r="C8" s="12">
        <v>2945</v>
      </c>
      <c r="D8" s="13">
        <v>394</v>
      </c>
      <c r="E8" s="14">
        <v>3701</v>
      </c>
      <c r="F8" s="12">
        <v>8</v>
      </c>
      <c r="G8" s="13"/>
      <c r="H8" s="14">
        <v>12</v>
      </c>
      <c r="I8" s="15">
        <v>7060</v>
      </c>
    </row>
    <row r="9" spans="1:9" x14ac:dyDescent="0.25">
      <c r="A9" s="6" t="s">
        <v>24</v>
      </c>
      <c r="B9" s="7" t="s">
        <v>25</v>
      </c>
      <c r="C9" s="12">
        <v>252</v>
      </c>
      <c r="D9" s="13">
        <v>97</v>
      </c>
      <c r="E9" s="14">
        <v>209</v>
      </c>
      <c r="F9" s="12"/>
      <c r="G9" s="13"/>
      <c r="H9" s="14"/>
      <c r="I9" s="15">
        <v>558</v>
      </c>
    </row>
    <row r="10" spans="1:9" x14ac:dyDescent="0.25">
      <c r="A10" s="6" t="s">
        <v>26</v>
      </c>
      <c r="B10" s="7" t="s">
        <v>27</v>
      </c>
      <c r="C10" s="12"/>
      <c r="D10" s="13"/>
      <c r="E10" s="14">
        <v>256</v>
      </c>
      <c r="F10" s="12"/>
      <c r="G10" s="13"/>
      <c r="H10" s="14"/>
      <c r="I10" s="15">
        <v>256</v>
      </c>
    </row>
    <row r="11" spans="1:9" x14ac:dyDescent="0.25">
      <c r="A11" s="6" t="s">
        <v>28</v>
      </c>
      <c r="B11" s="7" t="s">
        <v>29</v>
      </c>
      <c r="C11" s="12">
        <v>2260</v>
      </c>
      <c r="D11" s="13">
        <v>66</v>
      </c>
      <c r="E11" s="14">
        <v>663</v>
      </c>
      <c r="F11" s="12">
        <v>38</v>
      </c>
      <c r="G11" s="13"/>
      <c r="H11" s="14"/>
      <c r="I11" s="15">
        <v>3027</v>
      </c>
    </row>
    <row r="12" spans="1:9" x14ac:dyDescent="0.25">
      <c r="A12" s="6" t="s">
        <v>30</v>
      </c>
      <c r="B12" s="7" t="s">
        <v>31</v>
      </c>
      <c r="C12" s="12">
        <v>6</v>
      </c>
      <c r="D12" s="13">
        <v>85</v>
      </c>
      <c r="E12" s="14">
        <v>857</v>
      </c>
      <c r="F12" s="12">
        <v>1</v>
      </c>
      <c r="G12" s="13"/>
      <c r="H12" s="14"/>
      <c r="I12" s="15">
        <v>949</v>
      </c>
    </row>
    <row r="13" spans="1:9" x14ac:dyDescent="0.25">
      <c r="A13" s="6" t="s">
        <v>32</v>
      </c>
      <c r="B13" s="7" t="s">
        <v>33</v>
      </c>
      <c r="C13" s="12">
        <v>1109</v>
      </c>
      <c r="D13" s="13">
        <v>125</v>
      </c>
      <c r="E13" s="14">
        <v>6268</v>
      </c>
      <c r="F13" s="12">
        <v>1</v>
      </c>
      <c r="G13" s="13"/>
      <c r="H13" s="14">
        <v>2</v>
      </c>
      <c r="I13" s="15">
        <v>7505</v>
      </c>
    </row>
    <row r="14" spans="1:9" x14ac:dyDescent="0.25">
      <c r="A14" s="6" t="s">
        <v>34</v>
      </c>
      <c r="B14" s="7" t="s">
        <v>35</v>
      </c>
      <c r="C14" s="12">
        <v>343</v>
      </c>
      <c r="D14" s="13"/>
      <c r="E14" s="14"/>
      <c r="F14" s="12">
        <v>1</v>
      </c>
      <c r="G14" s="13"/>
      <c r="H14" s="14"/>
      <c r="I14" s="15">
        <v>344</v>
      </c>
    </row>
    <row r="15" spans="1:9" x14ac:dyDescent="0.25">
      <c r="A15" s="6" t="s">
        <v>36</v>
      </c>
      <c r="B15" s="7" t="s">
        <v>37</v>
      </c>
      <c r="C15" s="12"/>
      <c r="D15" s="13">
        <v>1</v>
      </c>
      <c r="E15" s="14">
        <v>336</v>
      </c>
      <c r="F15" s="12"/>
      <c r="G15" s="13"/>
      <c r="H15" s="14"/>
      <c r="I15" s="15">
        <v>337</v>
      </c>
    </row>
    <row r="16" spans="1:9" x14ac:dyDescent="0.25">
      <c r="A16" s="6" t="s">
        <v>38</v>
      </c>
      <c r="B16" s="7" t="s">
        <v>39</v>
      </c>
      <c r="C16" s="12">
        <v>3</v>
      </c>
      <c r="D16" s="13"/>
      <c r="E16" s="14">
        <v>763</v>
      </c>
      <c r="F16" s="12"/>
      <c r="G16" s="13"/>
      <c r="H16" s="14"/>
      <c r="I16" s="15">
        <v>766</v>
      </c>
    </row>
    <row r="17" spans="1:9" x14ac:dyDescent="0.25">
      <c r="A17" s="6" t="s">
        <v>40</v>
      </c>
      <c r="B17" s="7" t="s">
        <v>41</v>
      </c>
      <c r="C17" s="12">
        <v>20</v>
      </c>
      <c r="D17" s="13">
        <v>3</v>
      </c>
      <c r="E17" s="14">
        <v>215</v>
      </c>
      <c r="F17" s="12"/>
      <c r="G17" s="13"/>
      <c r="H17" s="14"/>
      <c r="I17" s="15">
        <v>238</v>
      </c>
    </row>
    <row r="18" spans="1:9" x14ac:dyDescent="0.25">
      <c r="A18" s="6" t="s">
        <v>42</v>
      </c>
      <c r="B18" s="7" t="s">
        <v>43</v>
      </c>
      <c r="C18" s="12">
        <v>1714</v>
      </c>
      <c r="D18" s="13">
        <v>129</v>
      </c>
      <c r="E18" s="14">
        <v>16</v>
      </c>
      <c r="F18" s="12">
        <v>4</v>
      </c>
      <c r="G18" s="13"/>
      <c r="H18" s="14">
        <v>1</v>
      </c>
      <c r="I18" s="15">
        <v>1864</v>
      </c>
    </row>
    <row r="19" spans="1:9" x14ac:dyDescent="0.25">
      <c r="A19" s="6" t="s">
        <v>44</v>
      </c>
      <c r="B19" s="7" t="s">
        <v>45</v>
      </c>
      <c r="C19" s="12">
        <v>2</v>
      </c>
      <c r="D19" s="13">
        <v>53</v>
      </c>
      <c r="E19" s="14">
        <v>474</v>
      </c>
      <c r="F19" s="12">
        <v>2</v>
      </c>
      <c r="G19" s="13"/>
      <c r="H19" s="14">
        <v>1</v>
      </c>
      <c r="I19" s="15">
        <v>532</v>
      </c>
    </row>
    <row r="20" spans="1:9" x14ac:dyDescent="0.25">
      <c r="A20" s="6" t="s">
        <v>46</v>
      </c>
      <c r="B20" s="7" t="s">
        <v>47</v>
      </c>
      <c r="C20" s="12">
        <v>1</v>
      </c>
      <c r="D20" s="13"/>
      <c r="E20" s="14">
        <v>90</v>
      </c>
      <c r="F20" s="12">
        <v>1</v>
      </c>
      <c r="G20" s="13"/>
      <c r="H20" s="14"/>
      <c r="I20" s="15">
        <v>92</v>
      </c>
    </row>
    <row r="21" spans="1:9" x14ac:dyDescent="0.25">
      <c r="A21" s="6" t="s">
        <v>48</v>
      </c>
      <c r="B21" s="7" t="s">
        <v>49</v>
      </c>
      <c r="C21" s="12">
        <v>1</v>
      </c>
      <c r="D21" s="13">
        <v>3</v>
      </c>
      <c r="E21" s="14">
        <v>294</v>
      </c>
      <c r="F21" s="12"/>
      <c r="G21" s="13"/>
      <c r="H21" s="14"/>
      <c r="I21" s="15">
        <v>298</v>
      </c>
    </row>
    <row r="22" spans="1:9" x14ac:dyDescent="0.25">
      <c r="A22" s="6" t="s">
        <v>50</v>
      </c>
      <c r="B22" s="7" t="s">
        <v>51</v>
      </c>
      <c r="C22" s="12"/>
      <c r="D22" s="13">
        <v>155</v>
      </c>
      <c r="E22" s="14"/>
      <c r="F22" s="12"/>
      <c r="G22" s="13"/>
      <c r="H22" s="14"/>
      <c r="I22" s="15">
        <v>155</v>
      </c>
    </row>
    <row r="23" spans="1:9" x14ac:dyDescent="0.25">
      <c r="A23" s="6" t="s">
        <v>52</v>
      </c>
      <c r="B23" s="7" t="s">
        <v>53</v>
      </c>
      <c r="C23" s="12">
        <v>2</v>
      </c>
      <c r="D23" s="13">
        <v>16</v>
      </c>
      <c r="E23" s="14">
        <v>1173</v>
      </c>
      <c r="F23" s="12"/>
      <c r="G23" s="13"/>
      <c r="H23" s="14"/>
      <c r="I23" s="15">
        <v>1191</v>
      </c>
    </row>
    <row r="24" spans="1:9" x14ac:dyDescent="0.25">
      <c r="A24" s="6" t="s">
        <v>54</v>
      </c>
      <c r="B24" s="7" t="s">
        <v>55</v>
      </c>
      <c r="C24" s="12">
        <v>5531</v>
      </c>
      <c r="D24" s="13">
        <v>61</v>
      </c>
      <c r="E24" s="14">
        <v>4</v>
      </c>
      <c r="F24" s="12">
        <v>4</v>
      </c>
      <c r="G24" s="13"/>
      <c r="H24" s="14"/>
      <c r="I24" s="15">
        <v>5600</v>
      </c>
    </row>
    <row r="25" spans="1:9" x14ac:dyDescent="0.25">
      <c r="A25" s="6" t="s">
        <v>56</v>
      </c>
      <c r="B25" s="7" t="s">
        <v>57</v>
      </c>
      <c r="C25" s="12">
        <v>343</v>
      </c>
      <c r="D25" s="13"/>
      <c r="E25" s="14">
        <v>250</v>
      </c>
      <c r="F25" s="12">
        <v>7</v>
      </c>
      <c r="G25" s="13"/>
      <c r="H25" s="14"/>
      <c r="I25" s="15">
        <v>600</v>
      </c>
    </row>
    <row r="26" spans="1:9" x14ac:dyDescent="0.25">
      <c r="A26" s="6" t="s">
        <v>58</v>
      </c>
      <c r="B26" s="7" t="s">
        <v>59</v>
      </c>
      <c r="C26" s="12">
        <v>7</v>
      </c>
      <c r="D26" s="13">
        <v>1868</v>
      </c>
      <c r="E26" s="14"/>
      <c r="F26" s="12"/>
      <c r="G26" s="13"/>
      <c r="H26" s="14"/>
      <c r="I26" s="15">
        <v>1875</v>
      </c>
    </row>
    <row r="27" spans="1:9" x14ac:dyDescent="0.25">
      <c r="A27" s="6" t="s">
        <v>60</v>
      </c>
      <c r="B27" s="7" t="s">
        <v>61</v>
      </c>
      <c r="C27" s="12">
        <v>46</v>
      </c>
      <c r="D27" s="13">
        <v>39</v>
      </c>
      <c r="E27" s="14">
        <v>1483</v>
      </c>
      <c r="F27" s="12"/>
      <c r="G27" s="13"/>
      <c r="H27" s="14"/>
      <c r="I27" s="15">
        <v>1568</v>
      </c>
    </row>
    <row r="28" spans="1:9" x14ac:dyDescent="0.25">
      <c r="A28" s="6" t="s">
        <v>62</v>
      </c>
      <c r="B28" s="7" t="s">
        <v>63</v>
      </c>
      <c r="C28" s="12"/>
      <c r="D28" s="13">
        <v>1</v>
      </c>
      <c r="E28" s="14">
        <v>774</v>
      </c>
      <c r="F28" s="12"/>
      <c r="G28" s="13"/>
      <c r="H28" s="14"/>
      <c r="I28" s="15">
        <v>775</v>
      </c>
    </row>
    <row r="29" spans="1:9" x14ac:dyDescent="0.25">
      <c r="A29" s="6" t="s">
        <v>64</v>
      </c>
      <c r="B29" s="7" t="s">
        <v>65</v>
      </c>
      <c r="C29" s="12"/>
      <c r="D29" s="13"/>
      <c r="E29" s="14">
        <v>366</v>
      </c>
      <c r="F29" s="12"/>
      <c r="G29" s="13"/>
      <c r="H29" s="14">
        <v>5</v>
      </c>
      <c r="I29" s="15">
        <v>371</v>
      </c>
    </row>
    <row r="30" spans="1:9" x14ac:dyDescent="0.25">
      <c r="A30" s="6" t="s">
        <v>66</v>
      </c>
      <c r="B30" s="7" t="s">
        <v>67</v>
      </c>
      <c r="C30" s="12">
        <v>357</v>
      </c>
      <c r="D30" s="13">
        <v>1938</v>
      </c>
      <c r="E30" s="14">
        <v>662</v>
      </c>
      <c r="F30" s="12">
        <v>4</v>
      </c>
      <c r="G30" s="13"/>
      <c r="H30" s="14"/>
      <c r="I30" s="15">
        <v>2961</v>
      </c>
    </row>
    <row r="31" spans="1:9" x14ac:dyDescent="0.25">
      <c r="A31" s="176" t="s">
        <v>68</v>
      </c>
      <c r="B31" s="176"/>
      <c r="C31" s="16">
        <v>15113</v>
      </c>
      <c r="D31" s="17">
        <v>7315</v>
      </c>
      <c r="E31" s="18">
        <v>21068</v>
      </c>
      <c r="F31" s="16">
        <v>87</v>
      </c>
      <c r="G31" s="17">
        <v>0</v>
      </c>
      <c r="H31" s="18">
        <v>22</v>
      </c>
      <c r="I31" s="19">
        <v>43605</v>
      </c>
    </row>
    <row r="32" spans="1:9" x14ac:dyDescent="0.25">
      <c r="A32" s="177" t="s">
        <v>69</v>
      </c>
      <c r="B32" s="178"/>
      <c r="C32" s="21"/>
      <c r="D32" s="22"/>
      <c r="E32" s="23"/>
      <c r="F32" s="21"/>
      <c r="G32" s="24"/>
      <c r="H32" s="25"/>
      <c r="I32" s="26"/>
    </row>
    <row r="33" spans="1:13" x14ac:dyDescent="0.25">
      <c r="A33" s="6" t="s">
        <v>70</v>
      </c>
      <c r="B33" s="7" t="s">
        <v>71</v>
      </c>
      <c r="C33" s="12"/>
      <c r="D33" s="13"/>
      <c r="E33" s="14"/>
      <c r="F33" s="27"/>
      <c r="G33" s="13"/>
      <c r="H33" s="14"/>
      <c r="I33" s="15">
        <v>0</v>
      </c>
    </row>
    <row r="34" spans="1:13" x14ac:dyDescent="0.25">
      <c r="A34" s="6" t="s">
        <v>72</v>
      </c>
      <c r="B34" s="7" t="s">
        <v>73</v>
      </c>
      <c r="C34" s="12"/>
      <c r="D34" s="13"/>
      <c r="E34" s="14"/>
      <c r="F34" s="27"/>
      <c r="G34" s="13"/>
      <c r="H34" s="14"/>
      <c r="I34" s="15">
        <v>0</v>
      </c>
    </row>
    <row r="35" spans="1:13" x14ac:dyDescent="0.25">
      <c r="A35" s="6" t="s">
        <v>74</v>
      </c>
      <c r="B35" s="7" t="s">
        <v>75</v>
      </c>
      <c r="C35" s="12">
        <v>206</v>
      </c>
      <c r="D35" s="13"/>
      <c r="E35" s="14"/>
      <c r="F35" s="27"/>
      <c r="G35" s="13"/>
      <c r="H35" s="14"/>
      <c r="I35" s="15">
        <v>206</v>
      </c>
      <c r="K35" s="6"/>
      <c r="L35" s="6"/>
      <c r="M35" s="6"/>
    </row>
    <row r="36" spans="1:13" x14ac:dyDescent="0.25">
      <c r="A36" s="6" t="s">
        <v>76</v>
      </c>
      <c r="B36" s="7" t="s">
        <v>77</v>
      </c>
      <c r="C36" s="12">
        <v>6</v>
      </c>
      <c r="D36" s="13"/>
      <c r="E36" s="14"/>
      <c r="F36" s="27"/>
      <c r="G36" s="13"/>
      <c r="H36" s="14"/>
      <c r="I36" s="15">
        <v>6</v>
      </c>
    </row>
    <row r="37" spans="1:13" x14ac:dyDescent="0.25">
      <c r="A37" s="6" t="s">
        <v>78</v>
      </c>
      <c r="B37" s="7" t="s">
        <v>79</v>
      </c>
      <c r="C37" s="12">
        <v>1</v>
      </c>
      <c r="D37" s="13"/>
      <c r="E37" s="14"/>
      <c r="F37" s="27"/>
      <c r="G37" s="13"/>
      <c r="H37" s="14"/>
      <c r="I37" s="15">
        <v>1</v>
      </c>
    </row>
    <row r="38" spans="1:13" x14ac:dyDescent="0.25">
      <c r="A38" s="177" t="s">
        <v>80</v>
      </c>
      <c r="B38" s="177"/>
      <c r="C38" s="28">
        <v>213</v>
      </c>
      <c r="D38" s="22">
        <v>0</v>
      </c>
      <c r="E38" s="23">
        <v>0</v>
      </c>
      <c r="F38" s="28">
        <v>0</v>
      </c>
      <c r="G38" s="22">
        <v>0</v>
      </c>
      <c r="H38" s="23">
        <v>0</v>
      </c>
      <c r="I38" s="29">
        <v>213</v>
      </c>
    </row>
    <row r="39" spans="1:13" x14ac:dyDescent="0.25">
      <c r="A39" s="179" t="s">
        <v>81</v>
      </c>
      <c r="B39" s="179"/>
      <c r="C39" s="30"/>
      <c r="D39" s="31"/>
      <c r="E39" s="32"/>
      <c r="F39" s="30"/>
      <c r="G39" s="31"/>
      <c r="H39" s="32"/>
      <c r="I39" s="33"/>
    </row>
    <row r="40" spans="1:13" x14ac:dyDescent="0.25">
      <c r="A40" s="6" t="s">
        <v>82</v>
      </c>
      <c r="B40" s="7" t="s">
        <v>83</v>
      </c>
      <c r="C40" s="12">
        <v>29</v>
      </c>
      <c r="D40" s="13">
        <v>5</v>
      </c>
      <c r="E40" s="14"/>
      <c r="F40" s="27"/>
      <c r="G40" s="13"/>
      <c r="H40" s="14"/>
      <c r="I40" s="15">
        <v>34</v>
      </c>
    </row>
    <row r="41" spans="1:13" x14ac:dyDescent="0.25">
      <c r="A41" s="6" t="s">
        <v>84</v>
      </c>
      <c r="B41" t="s">
        <v>85</v>
      </c>
      <c r="C41" s="12">
        <v>2</v>
      </c>
      <c r="D41" s="13"/>
      <c r="E41" s="14"/>
      <c r="F41" s="27"/>
      <c r="G41" s="13"/>
      <c r="H41" s="14"/>
      <c r="I41" s="15">
        <v>2</v>
      </c>
    </row>
    <row r="42" spans="1:13" x14ac:dyDescent="0.25">
      <c r="A42" s="6" t="s">
        <v>86</v>
      </c>
      <c r="B42" t="s">
        <v>87</v>
      </c>
      <c r="C42" s="12"/>
      <c r="D42" s="13">
        <v>9</v>
      </c>
      <c r="E42" s="14">
        <v>835</v>
      </c>
      <c r="F42" s="27"/>
      <c r="G42" s="13"/>
      <c r="H42" s="14"/>
      <c r="I42" s="15">
        <v>844</v>
      </c>
    </row>
    <row r="43" spans="1:13" x14ac:dyDescent="0.25">
      <c r="A43" s="179" t="s">
        <v>88</v>
      </c>
      <c r="B43" s="179"/>
      <c r="C43" s="34">
        <v>31</v>
      </c>
      <c r="D43" s="35">
        <v>14</v>
      </c>
      <c r="E43" s="36">
        <v>835</v>
      </c>
      <c r="F43" s="34">
        <v>0</v>
      </c>
      <c r="G43" s="35">
        <v>0</v>
      </c>
      <c r="H43" s="36">
        <v>0</v>
      </c>
      <c r="I43" s="37">
        <v>880</v>
      </c>
    </row>
    <row r="44" spans="1:13" x14ac:dyDescent="0.25">
      <c r="A44" s="38" t="s">
        <v>89</v>
      </c>
      <c r="B44" s="39" t="s">
        <v>90</v>
      </c>
      <c r="C44" s="40">
        <v>3</v>
      </c>
      <c r="D44" s="41"/>
      <c r="E44" s="42">
        <v>587</v>
      </c>
      <c r="F44" s="40"/>
      <c r="G44" s="41"/>
      <c r="H44" s="42"/>
      <c r="I44" s="43">
        <v>590</v>
      </c>
    </row>
    <row r="45" spans="1:13" x14ac:dyDescent="0.25">
      <c r="A45" s="180" t="s">
        <v>91</v>
      </c>
      <c r="B45" s="180"/>
      <c r="C45" s="44">
        <v>17</v>
      </c>
      <c r="D45" s="45">
        <v>4</v>
      </c>
      <c r="E45" s="46">
        <v>71</v>
      </c>
      <c r="F45" s="44"/>
      <c r="G45" s="45"/>
      <c r="H45" s="46"/>
      <c r="I45" s="47">
        <v>92</v>
      </c>
    </row>
    <row r="46" spans="1:13" ht="15.75" thickBot="1" x14ac:dyDescent="0.3">
      <c r="A46" s="181" t="s">
        <v>92</v>
      </c>
      <c r="B46" s="182"/>
      <c r="C46" s="48">
        <v>15377</v>
      </c>
      <c r="D46" s="49">
        <v>7333</v>
      </c>
      <c r="E46" s="50">
        <v>22561</v>
      </c>
      <c r="F46" s="51">
        <v>87</v>
      </c>
      <c r="G46" s="52">
        <v>0</v>
      </c>
      <c r="H46" s="53">
        <v>22</v>
      </c>
      <c r="I46" s="54">
        <v>45380</v>
      </c>
    </row>
    <row r="47" spans="1:13" x14ac:dyDescent="0.25">
      <c r="A47" s="165" t="s">
        <v>93</v>
      </c>
      <c r="B47" s="166"/>
      <c r="C47" s="55"/>
      <c r="D47" s="56"/>
      <c r="E47" s="57"/>
      <c r="F47" s="55"/>
      <c r="G47" s="56"/>
      <c r="H47" s="57"/>
      <c r="I47" s="58"/>
    </row>
    <row r="48" spans="1:13" x14ac:dyDescent="0.25">
      <c r="A48" s="59" t="s">
        <v>94</v>
      </c>
      <c r="B48" s="60" t="s">
        <v>95</v>
      </c>
      <c r="C48" s="12">
        <v>68</v>
      </c>
      <c r="D48" s="13"/>
      <c r="E48" s="14"/>
      <c r="F48" s="12">
        <v>7</v>
      </c>
      <c r="G48" s="13"/>
      <c r="H48" s="14"/>
      <c r="I48" s="15">
        <v>75</v>
      </c>
    </row>
    <row r="49" spans="1:9" x14ac:dyDescent="0.25">
      <c r="A49" s="59" t="s">
        <v>96</v>
      </c>
      <c r="B49" s="60" t="s">
        <v>97</v>
      </c>
      <c r="C49" s="12"/>
      <c r="D49" s="13"/>
      <c r="E49" s="14"/>
      <c r="F49" s="12">
        <v>159</v>
      </c>
      <c r="G49" s="13"/>
      <c r="H49" s="14"/>
      <c r="I49" s="15">
        <v>159</v>
      </c>
    </row>
    <row r="50" spans="1:9" x14ac:dyDescent="0.25">
      <c r="A50" s="59" t="s">
        <v>98</v>
      </c>
      <c r="B50" s="60" t="s">
        <v>99</v>
      </c>
      <c r="C50" s="12">
        <v>11</v>
      </c>
      <c r="D50" s="13"/>
      <c r="E50" s="14"/>
      <c r="F50" s="12"/>
      <c r="G50" s="13"/>
      <c r="H50" s="14"/>
      <c r="I50" s="15">
        <v>11</v>
      </c>
    </row>
    <row r="51" spans="1:9" x14ac:dyDescent="0.25">
      <c r="A51" s="59" t="s">
        <v>100</v>
      </c>
      <c r="B51" s="60" t="s">
        <v>101</v>
      </c>
      <c r="C51" s="12">
        <v>10</v>
      </c>
      <c r="D51" s="13"/>
      <c r="E51" s="14"/>
      <c r="F51" s="12">
        <v>33</v>
      </c>
      <c r="G51" s="13"/>
      <c r="H51" s="14"/>
      <c r="I51" s="15">
        <v>43</v>
      </c>
    </row>
    <row r="52" spans="1:9" x14ac:dyDescent="0.25">
      <c r="A52" s="59" t="s">
        <v>102</v>
      </c>
      <c r="B52" s="60" t="s">
        <v>103</v>
      </c>
      <c r="C52" s="12"/>
      <c r="D52" s="13"/>
      <c r="E52" s="14"/>
      <c r="F52" s="12">
        <v>50</v>
      </c>
      <c r="G52" s="13"/>
      <c r="H52" s="14"/>
      <c r="I52" s="15">
        <v>50</v>
      </c>
    </row>
    <row r="53" spans="1:9" x14ac:dyDescent="0.25">
      <c r="A53" s="59" t="s">
        <v>104</v>
      </c>
      <c r="B53" s="60" t="s">
        <v>105</v>
      </c>
      <c r="C53" s="12"/>
      <c r="D53" s="13"/>
      <c r="E53" s="14"/>
      <c r="F53" s="12">
        <v>2</v>
      </c>
      <c r="G53" s="13"/>
      <c r="H53" s="14"/>
      <c r="I53" s="15">
        <v>2</v>
      </c>
    </row>
    <row r="54" spans="1:9" x14ac:dyDescent="0.25">
      <c r="A54" s="59" t="s">
        <v>106</v>
      </c>
      <c r="B54" s="60" t="s">
        <v>107</v>
      </c>
      <c r="C54" s="12">
        <v>5</v>
      </c>
      <c r="D54" s="13"/>
      <c r="E54" s="14"/>
      <c r="F54" s="12">
        <v>1</v>
      </c>
      <c r="G54" s="13"/>
      <c r="H54" s="14"/>
      <c r="I54" s="15">
        <v>6</v>
      </c>
    </row>
    <row r="55" spans="1:9" x14ac:dyDescent="0.25">
      <c r="A55" s="59" t="s">
        <v>108</v>
      </c>
      <c r="B55" s="60" t="s">
        <v>109</v>
      </c>
      <c r="C55" s="12">
        <v>1</v>
      </c>
      <c r="D55" s="13"/>
      <c r="E55" s="14"/>
      <c r="F55" s="12"/>
      <c r="G55" s="13"/>
      <c r="H55" s="14"/>
      <c r="I55" s="15">
        <v>1</v>
      </c>
    </row>
    <row r="56" spans="1:9" x14ac:dyDescent="0.25">
      <c r="A56" s="59" t="s">
        <v>110</v>
      </c>
      <c r="B56" s="60" t="s">
        <v>111</v>
      </c>
      <c r="C56" s="12">
        <v>1</v>
      </c>
      <c r="D56" s="13"/>
      <c r="E56" s="14"/>
      <c r="F56" s="12"/>
      <c r="G56" s="13"/>
      <c r="H56" s="14"/>
      <c r="I56" s="15">
        <v>1</v>
      </c>
    </row>
    <row r="57" spans="1:9" x14ac:dyDescent="0.25">
      <c r="A57" s="61" t="s">
        <v>112</v>
      </c>
      <c r="B57" s="62" t="s">
        <v>113</v>
      </c>
      <c r="C57" s="12">
        <v>5</v>
      </c>
      <c r="D57" s="13"/>
      <c r="E57" s="14"/>
      <c r="F57" s="12"/>
      <c r="G57" s="13"/>
      <c r="H57" s="14"/>
      <c r="I57" s="15">
        <v>5</v>
      </c>
    </row>
    <row r="58" spans="1:9" x14ac:dyDescent="0.25">
      <c r="A58" s="59" t="s">
        <v>114</v>
      </c>
      <c r="B58" s="60" t="s">
        <v>115</v>
      </c>
      <c r="C58" s="12">
        <v>77</v>
      </c>
      <c r="D58" s="13"/>
      <c r="E58" s="14"/>
      <c r="F58" s="12">
        <v>2</v>
      </c>
      <c r="G58" s="13"/>
      <c r="H58" s="14"/>
      <c r="I58" s="15">
        <v>79</v>
      </c>
    </row>
    <row r="59" spans="1:9" x14ac:dyDescent="0.25">
      <c r="A59" s="59" t="s">
        <v>28</v>
      </c>
      <c r="B59" s="63" t="s">
        <v>116</v>
      </c>
      <c r="C59" s="12">
        <v>1</v>
      </c>
      <c r="D59" s="13"/>
      <c r="E59" s="14"/>
      <c r="F59" s="12"/>
      <c r="G59" s="13"/>
      <c r="H59" s="14"/>
      <c r="I59" s="15">
        <v>1</v>
      </c>
    </row>
    <row r="60" spans="1:9" x14ac:dyDescent="0.25">
      <c r="A60" s="59" t="s">
        <v>30</v>
      </c>
      <c r="B60" s="60" t="s">
        <v>117</v>
      </c>
      <c r="C60" s="12"/>
      <c r="D60" s="13"/>
      <c r="E60" s="14"/>
      <c r="F60" s="12"/>
      <c r="G60" s="13"/>
      <c r="H60" s="14"/>
      <c r="I60" s="15">
        <v>0</v>
      </c>
    </row>
    <row r="61" spans="1:9" x14ac:dyDescent="0.25">
      <c r="A61" s="59" t="s">
        <v>118</v>
      </c>
      <c r="B61" s="60" t="s">
        <v>119</v>
      </c>
      <c r="C61" s="12">
        <v>13</v>
      </c>
      <c r="D61" s="13"/>
      <c r="E61" s="14"/>
      <c r="F61" s="12"/>
      <c r="G61" s="13"/>
      <c r="H61" s="14"/>
      <c r="I61" s="15">
        <v>13</v>
      </c>
    </row>
    <row r="62" spans="1:9" x14ac:dyDescent="0.25">
      <c r="A62" s="59" t="s">
        <v>120</v>
      </c>
      <c r="B62" s="63" t="s">
        <v>121</v>
      </c>
      <c r="C62" s="12"/>
      <c r="D62" s="13"/>
      <c r="E62" s="14"/>
      <c r="F62" s="12">
        <v>6</v>
      </c>
      <c r="G62" s="13"/>
      <c r="H62" s="14"/>
      <c r="I62" s="15">
        <v>6</v>
      </c>
    </row>
    <row r="63" spans="1:9" x14ac:dyDescent="0.25">
      <c r="A63" s="59" t="s">
        <v>122</v>
      </c>
      <c r="B63" s="60" t="s">
        <v>123</v>
      </c>
      <c r="C63" s="12">
        <v>3</v>
      </c>
      <c r="D63" s="13"/>
      <c r="E63" s="14"/>
      <c r="F63" s="12"/>
      <c r="G63" s="13"/>
      <c r="H63" s="14"/>
      <c r="I63" s="15">
        <v>3</v>
      </c>
    </row>
    <row r="64" spans="1:9" x14ac:dyDescent="0.25">
      <c r="A64" s="150" t="s">
        <v>124</v>
      </c>
      <c r="B64" s="151"/>
      <c r="C64" s="12"/>
      <c r="D64" s="13"/>
      <c r="E64" s="14"/>
      <c r="F64" s="12">
        <v>3</v>
      </c>
      <c r="G64" s="13"/>
      <c r="H64" s="14"/>
      <c r="I64" s="15">
        <v>3</v>
      </c>
    </row>
    <row r="65" spans="1:9" ht="15.75" thickBot="1" x14ac:dyDescent="0.3">
      <c r="A65" s="152" t="s">
        <v>125</v>
      </c>
      <c r="B65" s="153"/>
      <c r="C65" s="66">
        <v>195</v>
      </c>
      <c r="D65" s="67">
        <v>0</v>
      </c>
      <c r="E65" s="68">
        <v>0</v>
      </c>
      <c r="F65" s="66">
        <v>263</v>
      </c>
      <c r="G65" s="69">
        <v>0</v>
      </c>
      <c r="H65" s="70">
        <v>0</v>
      </c>
      <c r="I65" s="71">
        <v>458</v>
      </c>
    </row>
    <row r="66" spans="1:9" s="76" customFormat="1" x14ac:dyDescent="0.25">
      <c r="A66" s="72"/>
      <c r="B66" s="72"/>
      <c r="C66" s="73"/>
      <c r="D66" s="73"/>
      <c r="E66" s="73"/>
      <c r="F66" s="74"/>
      <c r="G66" s="75"/>
      <c r="H66" s="75"/>
      <c r="I66" s="75"/>
    </row>
    <row r="67" spans="1:9" ht="15.75" thickBot="1" x14ac:dyDescent="0.3">
      <c r="A67" s="154" t="s">
        <v>126</v>
      </c>
      <c r="B67" s="155"/>
      <c r="C67" s="159" t="s">
        <v>1</v>
      </c>
      <c r="D67" s="160"/>
      <c r="E67" s="161"/>
      <c r="F67" s="162" t="s">
        <v>2</v>
      </c>
      <c r="G67" s="163"/>
      <c r="H67" s="164"/>
      <c r="I67" s="77" t="s">
        <v>3</v>
      </c>
    </row>
    <row r="68" spans="1:9" ht="15.75" thickBot="1" x14ac:dyDescent="0.3">
      <c r="A68" s="156"/>
      <c r="B68" s="155"/>
      <c r="C68" s="78" t="s">
        <v>5</v>
      </c>
      <c r="D68" s="79" t="s">
        <v>6</v>
      </c>
      <c r="E68" s="79" t="s">
        <v>7</v>
      </c>
      <c r="F68" s="80" t="s">
        <v>8</v>
      </c>
      <c r="G68" s="80" t="s">
        <v>9</v>
      </c>
      <c r="H68" s="80" t="s">
        <v>10</v>
      </c>
      <c r="I68" s="81" t="s">
        <v>11</v>
      </c>
    </row>
    <row r="69" spans="1:9" ht="15.75" thickBot="1" x14ac:dyDescent="0.3">
      <c r="A69" s="157"/>
      <c r="B69" s="158"/>
      <c r="C69" s="82">
        <v>15572</v>
      </c>
      <c r="D69" s="82">
        <v>7333</v>
      </c>
      <c r="E69" s="82">
        <v>22561</v>
      </c>
      <c r="F69" s="83">
        <v>350</v>
      </c>
      <c r="G69" s="83"/>
      <c r="H69" s="83">
        <v>22</v>
      </c>
      <c r="I69" s="83">
        <v>45838</v>
      </c>
    </row>
    <row r="71" spans="1:9" x14ac:dyDescent="0.25">
      <c r="A71" s="84"/>
    </row>
  </sheetData>
  <mergeCells count="17"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  <mergeCell ref="A64:B64"/>
    <mergeCell ref="A65:B65"/>
    <mergeCell ref="A67:B69"/>
    <mergeCell ref="C67:E67"/>
    <mergeCell ref="F67:H6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F0"/>
  </sheetPr>
  <dimension ref="A1:M71"/>
  <sheetViews>
    <sheetView topLeftCell="A58" zoomScale="120" zoomScaleNormal="120" workbookViewId="0">
      <selection activeCell="B26" sqref="B26"/>
    </sheetView>
  </sheetViews>
  <sheetFormatPr defaultRowHeight="15" x14ac:dyDescent="0.25"/>
  <cols>
    <col min="1" max="1" width="9.140625" style="6"/>
    <col min="2" max="2" width="31.28515625" style="7" bestFit="1" customWidth="1"/>
    <col min="3" max="5" width="9.7109375" style="6" customWidth="1"/>
    <col min="6" max="9" width="9.7109375" customWidth="1"/>
  </cols>
  <sheetData>
    <row r="1" spans="1:9" ht="19.5" thickBot="1" x14ac:dyDescent="0.35">
      <c r="A1" s="167" t="s">
        <v>0</v>
      </c>
      <c r="B1" s="168"/>
      <c r="C1" s="169" t="s">
        <v>1</v>
      </c>
      <c r="D1" s="170"/>
      <c r="E1" s="171"/>
      <c r="F1" s="172" t="s">
        <v>2</v>
      </c>
      <c r="G1" s="170"/>
      <c r="H1" s="173"/>
      <c r="I1" s="1" t="s">
        <v>3</v>
      </c>
    </row>
    <row r="2" spans="1:9" ht="16.5" thickBot="1" x14ac:dyDescent="0.3">
      <c r="A2" s="174" t="s">
        <v>4</v>
      </c>
      <c r="B2" s="175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25">
      <c r="A3" s="6" t="s">
        <v>12</v>
      </c>
      <c r="B3" s="7" t="s">
        <v>13</v>
      </c>
      <c r="C3" s="8">
        <v>106</v>
      </c>
      <c r="D3" s="9">
        <v>394</v>
      </c>
      <c r="E3" s="10">
        <v>188</v>
      </c>
      <c r="F3" s="8">
        <v>1</v>
      </c>
      <c r="G3" s="9"/>
      <c r="H3" s="10"/>
      <c r="I3" s="11">
        <v>689</v>
      </c>
    </row>
    <row r="4" spans="1:9" x14ac:dyDescent="0.25">
      <c r="A4" s="6" t="s">
        <v>14</v>
      </c>
      <c r="B4" s="7" t="s">
        <v>15</v>
      </c>
      <c r="C4" s="12">
        <v>11</v>
      </c>
      <c r="D4" s="13"/>
      <c r="E4" s="14">
        <v>1176</v>
      </c>
      <c r="F4" s="12"/>
      <c r="G4" s="13"/>
      <c r="H4" s="14">
        <v>3</v>
      </c>
      <c r="I4" s="15">
        <v>1190</v>
      </c>
    </row>
    <row r="5" spans="1:9" x14ac:dyDescent="0.25">
      <c r="A5" s="6" t="s">
        <v>16</v>
      </c>
      <c r="B5" s="7" t="s">
        <v>17</v>
      </c>
      <c r="C5" s="12">
        <v>5</v>
      </c>
      <c r="D5" s="13">
        <v>2</v>
      </c>
      <c r="E5" s="14">
        <v>1482</v>
      </c>
      <c r="F5" s="12"/>
      <c r="G5" s="13"/>
      <c r="H5" s="14"/>
      <c r="I5" s="15">
        <v>1489</v>
      </c>
    </row>
    <row r="6" spans="1:9" x14ac:dyDescent="0.25">
      <c r="A6" s="6" t="s">
        <v>18</v>
      </c>
      <c r="B6" s="7" t="s">
        <v>19</v>
      </c>
      <c r="C6" s="12">
        <v>2</v>
      </c>
      <c r="D6" s="13">
        <v>74</v>
      </c>
      <c r="E6" s="14"/>
      <c r="F6" s="12"/>
      <c r="G6" s="13"/>
      <c r="H6" s="14"/>
      <c r="I6" s="15">
        <v>76</v>
      </c>
    </row>
    <row r="7" spans="1:9" x14ac:dyDescent="0.25">
      <c r="A7" s="6" t="s">
        <v>20</v>
      </c>
      <c r="B7" s="7" t="s">
        <v>21</v>
      </c>
      <c r="C7" s="12">
        <v>6</v>
      </c>
      <c r="D7" s="13">
        <v>2249</v>
      </c>
      <c r="E7" s="14"/>
      <c r="F7" s="12">
        <v>17</v>
      </c>
      <c r="G7" s="13"/>
      <c r="H7" s="14"/>
      <c r="I7" s="15">
        <v>2272</v>
      </c>
    </row>
    <row r="8" spans="1:9" x14ac:dyDescent="0.25">
      <c r="A8" s="6" t="s">
        <v>22</v>
      </c>
      <c r="B8" s="7" t="s">
        <v>23</v>
      </c>
      <c r="C8" s="12">
        <v>3271</v>
      </c>
      <c r="D8" s="13">
        <v>473</v>
      </c>
      <c r="E8" s="14">
        <v>4534</v>
      </c>
      <c r="F8" s="12">
        <v>1</v>
      </c>
      <c r="G8" s="13"/>
      <c r="H8" s="14">
        <v>10</v>
      </c>
      <c r="I8" s="15">
        <v>8289</v>
      </c>
    </row>
    <row r="9" spans="1:9" x14ac:dyDescent="0.25">
      <c r="A9" s="6" t="s">
        <v>24</v>
      </c>
      <c r="B9" s="7" t="s">
        <v>25</v>
      </c>
      <c r="C9" s="12">
        <v>260</v>
      </c>
      <c r="D9" s="13">
        <v>117</v>
      </c>
      <c r="E9" s="14">
        <v>197</v>
      </c>
      <c r="F9" s="12"/>
      <c r="G9" s="13"/>
      <c r="H9" s="14"/>
      <c r="I9" s="15">
        <v>574</v>
      </c>
    </row>
    <row r="10" spans="1:9" x14ac:dyDescent="0.25">
      <c r="A10" s="6" t="s">
        <v>26</v>
      </c>
      <c r="B10" s="7" t="s">
        <v>27</v>
      </c>
      <c r="C10" s="12">
        <v>1</v>
      </c>
      <c r="D10" s="13"/>
      <c r="E10" s="14">
        <v>296</v>
      </c>
      <c r="F10" s="12"/>
      <c r="G10" s="13"/>
      <c r="H10" s="14"/>
      <c r="I10" s="15">
        <v>297</v>
      </c>
    </row>
    <row r="11" spans="1:9" x14ac:dyDescent="0.25">
      <c r="A11" s="6" t="s">
        <v>28</v>
      </c>
      <c r="B11" s="7" t="s">
        <v>29</v>
      </c>
      <c r="C11" s="12">
        <v>2794</v>
      </c>
      <c r="D11" s="13">
        <v>122</v>
      </c>
      <c r="E11" s="14">
        <v>1058</v>
      </c>
      <c r="F11" s="12">
        <v>41</v>
      </c>
      <c r="G11" s="13">
        <v>1</v>
      </c>
      <c r="H11" s="14"/>
      <c r="I11" s="15">
        <v>4016</v>
      </c>
    </row>
    <row r="12" spans="1:9" x14ac:dyDescent="0.25">
      <c r="A12" s="6" t="s">
        <v>30</v>
      </c>
      <c r="B12" s="7" t="s">
        <v>31</v>
      </c>
      <c r="C12" s="12">
        <v>2</v>
      </c>
      <c r="D12" s="13"/>
      <c r="E12" s="14">
        <v>962</v>
      </c>
      <c r="F12" s="12">
        <v>1</v>
      </c>
      <c r="G12" s="13"/>
      <c r="H12" s="14"/>
      <c r="I12" s="15">
        <v>965</v>
      </c>
    </row>
    <row r="13" spans="1:9" x14ac:dyDescent="0.25">
      <c r="A13" s="6" t="s">
        <v>32</v>
      </c>
      <c r="B13" s="7" t="s">
        <v>33</v>
      </c>
      <c r="C13" s="12">
        <v>1091</v>
      </c>
      <c r="D13" s="13">
        <v>119</v>
      </c>
      <c r="E13" s="14">
        <v>6963</v>
      </c>
      <c r="F13" s="12">
        <v>2</v>
      </c>
      <c r="G13" s="13"/>
      <c r="H13" s="14"/>
      <c r="I13" s="15">
        <v>8175</v>
      </c>
    </row>
    <row r="14" spans="1:9" x14ac:dyDescent="0.25">
      <c r="A14" s="6" t="s">
        <v>34</v>
      </c>
      <c r="B14" s="7" t="s">
        <v>35</v>
      </c>
      <c r="C14" s="12">
        <v>456</v>
      </c>
      <c r="D14" s="13"/>
      <c r="E14" s="14"/>
      <c r="F14" s="12"/>
      <c r="G14" s="13"/>
      <c r="H14" s="14"/>
      <c r="I14" s="15">
        <v>456</v>
      </c>
    </row>
    <row r="15" spans="1:9" x14ac:dyDescent="0.25">
      <c r="A15" s="6" t="s">
        <v>36</v>
      </c>
      <c r="B15" s="7" t="s">
        <v>37</v>
      </c>
      <c r="C15" s="12">
        <v>4</v>
      </c>
      <c r="D15" s="13"/>
      <c r="E15" s="14">
        <v>379</v>
      </c>
      <c r="F15" s="12"/>
      <c r="G15" s="13"/>
      <c r="H15" s="14"/>
      <c r="I15" s="15">
        <v>383</v>
      </c>
    </row>
    <row r="16" spans="1:9" x14ac:dyDescent="0.25">
      <c r="A16" s="6" t="s">
        <v>38</v>
      </c>
      <c r="B16" s="7" t="s">
        <v>39</v>
      </c>
      <c r="C16" s="12">
        <v>5</v>
      </c>
      <c r="D16" s="13"/>
      <c r="E16" s="14">
        <v>807</v>
      </c>
      <c r="F16" s="12"/>
      <c r="G16" s="13"/>
      <c r="H16" s="14">
        <v>1</v>
      </c>
      <c r="I16" s="15">
        <v>813</v>
      </c>
    </row>
    <row r="17" spans="1:9" x14ac:dyDescent="0.25">
      <c r="A17" s="6" t="s">
        <v>40</v>
      </c>
      <c r="B17" s="7" t="s">
        <v>41</v>
      </c>
      <c r="C17" s="12">
        <v>11</v>
      </c>
      <c r="D17" s="13">
        <v>3</v>
      </c>
      <c r="E17" s="14">
        <v>229</v>
      </c>
      <c r="F17" s="12"/>
      <c r="G17" s="13"/>
      <c r="H17" s="14"/>
      <c r="I17" s="15">
        <v>243</v>
      </c>
    </row>
    <row r="18" spans="1:9" x14ac:dyDescent="0.25">
      <c r="A18" s="6" t="s">
        <v>42</v>
      </c>
      <c r="B18" s="7" t="s">
        <v>43</v>
      </c>
      <c r="C18" s="12">
        <v>1797</v>
      </c>
      <c r="D18" s="13">
        <v>179</v>
      </c>
      <c r="E18" s="14">
        <v>20</v>
      </c>
      <c r="F18" s="12"/>
      <c r="G18" s="13"/>
      <c r="H18" s="14"/>
      <c r="I18" s="15">
        <v>1996</v>
      </c>
    </row>
    <row r="19" spans="1:9" x14ac:dyDescent="0.25">
      <c r="A19" s="6" t="s">
        <v>44</v>
      </c>
      <c r="B19" s="7" t="s">
        <v>45</v>
      </c>
      <c r="C19" s="12">
        <v>1</v>
      </c>
      <c r="D19" s="13">
        <v>43</v>
      </c>
      <c r="E19" s="14">
        <v>624</v>
      </c>
      <c r="F19" s="12"/>
      <c r="G19" s="13"/>
      <c r="H19" s="14"/>
      <c r="I19" s="15">
        <v>668</v>
      </c>
    </row>
    <row r="20" spans="1:9" x14ac:dyDescent="0.25">
      <c r="A20" s="6" t="s">
        <v>46</v>
      </c>
      <c r="B20" s="7" t="s">
        <v>47</v>
      </c>
      <c r="C20" s="12">
        <v>2</v>
      </c>
      <c r="D20" s="13"/>
      <c r="E20" s="14">
        <v>111</v>
      </c>
      <c r="F20" s="12"/>
      <c r="G20" s="13"/>
      <c r="H20" s="14"/>
      <c r="I20" s="15">
        <v>113</v>
      </c>
    </row>
    <row r="21" spans="1:9" x14ac:dyDescent="0.25">
      <c r="A21" s="6" t="s">
        <v>48</v>
      </c>
      <c r="B21" s="7" t="s">
        <v>49</v>
      </c>
      <c r="C21" s="12"/>
      <c r="D21" s="13">
        <v>1</v>
      </c>
      <c r="E21" s="14">
        <v>386</v>
      </c>
      <c r="F21" s="12"/>
      <c r="G21" s="13"/>
      <c r="H21" s="14"/>
      <c r="I21" s="15">
        <v>387</v>
      </c>
    </row>
    <row r="22" spans="1:9" x14ac:dyDescent="0.25">
      <c r="A22" s="6" t="s">
        <v>50</v>
      </c>
      <c r="B22" s="7" t="s">
        <v>51</v>
      </c>
      <c r="C22" s="12">
        <v>3</v>
      </c>
      <c r="D22" s="13">
        <v>203</v>
      </c>
      <c r="E22" s="14"/>
      <c r="F22" s="12">
        <v>2</v>
      </c>
      <c r="G22" s="13"/>
      <c r="H22" s="14"/>
      <c r="I22" s="15">
        <v>208</v>
      </c>
    </row>
    <row r="23" spans="1:9" x14ac:dyDescent="0.25">
      <c r="A23" s="6" t="s">
        <v>52</v>
      </c>
      <c r="B23" s="7" t="s">
        <v>53</v>
      </c>
      <c r="C23" s="12">
        <v>11</v>
      </c>
      <c r="D23" s="13"/>
      <c r="E23" s="14">
        <v>1361</v>
      </c>
      <c r="F23" s="12"/>
      <c r="G23" s="13"/>
      <c r="H23" s="14"/>
      <c r="I23" s="15">
        <v>1372</v>
      </c>
    </row>
    <row r="24" spans="1:9" x14ac:dyDescent="0.25">
      <c r="A24" s="6" t="s">
        <v>54</v>
      </c>
      <c r="B24" s="7" t="s">
        <v>55</v>
      </c>
      <c r="C24" s="12">
        <v>6226</v>
      </c>
      <c r="D24" s="13">
        <v>63</v>
      </c>
      <c r="E24" s="14">
        <v>4</v>
      </c>
      <c r="F24" s="12">
        <v>1</v>
      </c>
      <c r="G24" s="13"/>
      <c r="H24" s="14"/>
      <c r="I24" s="15">
        <v>6294</v>
      </c>
    </row>
    <row r="25" spans="1:9" x14ac:dyDescent="0.25">
      <c r="A25" s="6" t="s">
        <v>56</v>
      </c>
      <c r="B25" s="7" t="s">
        <v>57</v>
      </c>
      <c r="C25" s="12">
        <v>412</v>
      </c>
      <c r="D25" s="13"/>
      <c r="E25" s="14">
        <v>357</v>
      </c>
      <c r="F25" s="12">
        <v>7</v>
      </c>
      <c r="G25" s="13"/>
      <c r="H25" s="14"/>
      <c r="I25" s="15">
        <v>776</v>
      </c>
    </row>
    <row r="26" spans="1:9" x14ac:dyDescent="0.25">
      <c r="A26" s="6" t="s">
        <v>58</v>
      </c>
      <c r="B26" s="7" t="s">
        <v>59</v>
      </c>
      <c r="C26" s="12">
        <v>9</v>
      </c>
      <c r="D26" s="13">
        <v>2364</v>
      </c>
      <c r="E26" s="14"/>
      <c r="F26" s="12"/>
      <c r="G26" s="13"/>
      <c r="H26" s="14"/>
      <c r="I26" s="15">
        <v>2373</v>
      </c>
    </row>
    <row r="27" spans="1:9" x14ac:dyDescent="0.25">
      <c r="A27" s="6" t="s">
        <v>60</v>
      </c>
      <c r="B27" s="7" t="s">
        <v>61</v>
      </c>
      <c r="C27" s="12">
        <v>31</v>
      </c>
      <c r="D27" s="13">
        <v>42</v>
      </c>
      <c r="E27" s="14">
        <v>1715</v>
      </c>
      <c r="F27" s="12"/>
      <c r="G27" s="13"/>
      <c r="H27" s="14"/>
      <c r="I27" s="15">
        <v>1788</v>
      </c>
    </row>
    <row r="28" spans="1:9" x14ac:dyDescent="0.25">
      <c r="A28" s="6" t="s">
        <v>62</v>
      </c>
      <c r="B28" s="7" t="s">
        <v>63</v>
      </c>
      <c r="C28" s="12"/>
      <c r="D28" s="13">
        <v>9</v>
      </c>
      <c r="E28" s="14">
        <v>493</v>
      </c>
      <c r="F28" s="12"/>
      <c r="G28" s="13"/>
      <c r="H28" s="14"/>
      <c r="I28" s="15">
        <v>502</v>
      </c>
    </row>
    <row r="29" spans="1:9" x14ac:dyDescent="0.25">
      <c r="A29" s="6" t="s">
        <v>64</v>
      </c>
      <c r="B29" s="7" t="s">
        <v>65</v>
      </c>
      <c r="C29" s="12">
        <v>2</v>
      </c>
      <c r="D29" s="13"/>
      <c r="E29" s="14">
        <v>500</v>
      </c>
      <c r="F29" s="12"/>
      <c r="G29" s="13"/>
      <c r="H29" s="14">
        <v>8</v>
      </c>
      <c r="I29" s="15">
        <v>510</v>
      </c>
    </row>
    <row r="30" spans="1:9" x14ac:dyDescent="0.25">
      <c r="A30" s="6" t="s">
        <v>66</v>
      </c>
      <c r="B30" s="7" t="s">
        <v>67</v>
      </c>
      <c r="C30" s="12">
        <v>422</v>
      </c>
      <c r="D30" s="13">
        <v>2010</v>
      </c>
      <c r="E30" s="14">
        <v>811</v>
      </c>
      <c r="F30" s="12">
        <v>1</v>
      </c>
      <c r="G30" s="13"/>
      <c r="H30" s="14"/>
      <c r="I30" s="15">
        <v>3244</v>
      </c>
    </row>
    <row r="31" spans="1:9" x14ac:dyDescent="0.25">
      <c r="A31" s="176" t="s">
        <v>68</v>
      </c>
      <c r="B31" s="176"/>
      <c r="C31" s="16">
        <v>16941</v>
      </c>
      <c r="D31" s="17">
        <v>8467</v>
      </c>
      <c r="E31" s="18">
        <v>24653</v>
      </c>
      <c r="F31" s="16">
        <v>74</v>
      </c>
      <c r="G31" s="17">
        <v>1</v>
      </c>
      <c r="H31" s="18">
        <v>22</v>
      </c>
      <c r="I31" s="19">
        <v>50158</v>
      </c>
    </row>
    <row r="32" spans="1:9" x14ac:dyDescent="0.25">
      <c r="A32" s="177" t="s">
        <v>69</v>
      </c>
      <c r="B32" s="178"/>
      <c r="C32" s="21"/>
      <c r="D32" s="22"/>
      <c r="E32" s="23"/>
      <c r="F32" s="21"/>
      <c r="G32" s="24"/>
      <c r="H32" s="25"/>
      <c r="I32" s="26"/>
    </row>
    <row r="33" spans="1:13" x14ac:dyDescent="0.25">
      <c r="A33" s="6" t="s">
        <v>70</v>
      </c>
      <c r="B33" s="7" t="s">
        <v>71</v>
      </c>
      <c r="C33" s="12">
        <v>1</v>
      </c>
      <c r="D33" s="13"/>
      <c r="E33" s="14"/>
      <c r="F33" s="27"/>
      <c r="G33" s="13"/>
      <c r="H33" s="14"/>
      <c r="I33" s="15">
        <v>1</v>
      </c>
    </row>
    <row r="34" spans="1:13" x14ac:dyDescent="0.25">
      <c r="A34" s="6" t="s">
        <v>72</v>
      </c>
      <c r="B34" s="7" t="s">
        <v>73</v>
      </c>
      <c r="C34" s="12"/>
      <c r="D34" s="13"/>
      <c r="E34" s="14"/>
      <c r="F34" s="27"/>
      <c r="G34" s="13"/>
      <c r="H34" s="14"/>
      <c r="I34" s="15">
        <v>0</v>
      </c>
    </row>
    <row r="35" spans="1:13" x14ac:dyDescent="0.25">
      <c r="A35" s="6" t="s">
        <v>74</v>
      </c>
      <c r="B35" s="7" t="s">
        <v>75</v>
      </c>
      <c r="C35" s="12">
        <v>268</v>
      </c>
      <c r="D35" s="13"/>
      <c r="E35" s="14">
        <v>1</v>
      </c>
      <c r="F35" s="27"/>
      <c r="G35" s="13"/>
      <c r="H35" s="14"/>
      <c r="I35" s="15">
        <v>269</v>
      </c>
      <c r="K35" s="6"/>
      <c r="L35" s="6"/>
      <c r="M35" s="6"/>
    </row>
    <row r="36" spans="1:13" x14ac:dyDescent="0.25">
      <c r="A36" s="6" t="s">
        <v>76</v>
      </c>
      <c r="B36" s="7" t="s">
        <v>77</v>
      </c>
      <c r="C36" s="12">
        <v>3</v>
      </c>
      <c r="D36" s="13"/>
      <c r="E36" s="14"/>
      <c r="F36" s="27"/>
      <c r="G36" s="13"/>
      <c r="H36" s="14"/>
      <c r="I36" s="15">
        <v>3</v>
      </c>
    </row>
    <row r="37" spans="1:13" x14ac:dyDescent="0.25">
      <c r="A37" s="6" t="s">
        <v>78</v>
      </c>
      <c r="B37" s="7" t="s">
        <v>79</v>
      </c>
      <c r="C37" s="12"/>
      <c r="D37" s="13"/>
      <c r="E37" s="14"/>
      <c r="F37" s="27"/>
      <c r="G37" s="13"/>
      <c r="H37" s="14"/>
      <c r="I37" s="15">
        <v>0</v>
      </c>
    </row>
    <row r="38" spans="1:13" x14ac:dyDescent="0.25">
      <c r="A38" s="177" t="s">
        <v>80</v>
      </c>
      <c r="B38" s="177"/>
      <c r="C38" s="28">
        <v>272</v>
      </c>
      <c r="D38" s="22">
        <v>0</v>
      </c>
      <c r="E38" s="23">
        <v>1</v>
      </c>
      <c r="F38" s="28">
        <v>0</v>
      </c>
      <c r="G38" s="22">
        <v>0</v>
      </c>
      <c r="H38" s="23">
        <v>0</v>
      </c>
      <c r="I38" s="29">
        <v>273</v>
      </c>
    </row>
    <row r="39" spans="1:13" x14ac:dyDescent="0.25">
      <c r="A39" s="179" t="s">
        <v>81</v>
      </c>
      <c r="B39" s="179"/>
      <c r="C39" s="30"/>
      <c r="D39" s="31"/>
      <c r="E39" s="32"/>
      <c r="F39" s="30"/>
      <c r="G39" s="31"/>
      <c r="H39" s="32"/>
      <c r="I39" s="33"/>
    </row>
    <row r="40" spans="1:13" x14ac:dyDescent="0.25">
      <c r="A40" s="6" t="s">
        <v>82</v>
      </c>
      <c r="B40" s="7" t="s">
        <v>83</v>
      </c>
      <c r="C40" s="12">
        <v>25</v>
      </c>
      <c r="D40" s="13">
        <v>4</v>
      </c>
      <c r="E40" s="14"/>
      <c r="F40" s="27"/>
      <c r="G40" s="13"/>
      <c r="H40" s="14"/>
      <c r="I40" s="15">
        <v>29</v>
      </c>
    </row>
    <row r="41" spans="1:13" x14ac:dyDescent="0.25">
      <c r="A41" s="6" t="s">
        <v>84</v>
      </c>
      <c r="B41" t="s">
        <v>85</v>
      </c>
      <c r="C41" s="12">
        <v>8</v>
      </c>
      <c r="D41" s="13"/>
      <c r="E41" s="14"/>
      <c r="F41" s="27"/>
      <c r="G41" s="13"/>
      <c r="H41" s="14"/>
      <c r="I41" s="15">
        <v>8</v>
      </c>
    </row>
    <row r="42" spans="1:13" x14ac:dyDescent="0.25">
      <c r="A42" s="6" t="s">
        <v>86</v>
      </c>
      <c r="B42" t="s">
        <v>87</v>
      </c>
      <c r="C42" s="12"/>
      <c r="D42" s="13"/>
      <c r="E42" s="14">
        <v>911</v>
      </c>
      <c r="F42" s="27"/>
      <c r="G42" s="13"/>
      <c r="H42" s="14"/>
      <c r="I42" s="15">
        <v>911</v>
      </c>
    </row>
    <row r="43" spans="1:13" x14ac:dyDescent="0.25">
      <c r="A43" s="179" t="s">
        <v>88</v>
      </c>
      <c r="B43" s="179"/>
      <c r="C43" s="34">
        <v>33</v>
      </c>
      <c r="D43" s="35">
        <v>4</v>
      </c>
      <c r="E43" s="36">
        <v>911</v>
      </c>
      <c r="F43" s="34">
        <v>0</v>
      </c>
      <c r="G43" s="35">
        <v>0</v>
      </c>
      <c r="H43" s="36">
        <v>0</v>
      </c>
      <c r="I43" s="37">
        <v>948</v>
      </c>
    </row>
    <row r="44" spans="1:13" x14ac:dyDescent="0.25">
      <c r="A44" s="38" t="s">
        <v>89</v>
      </c>
      <c r="B44" s="39" t="s">
        <v>90</v>
      </c>
      <c r="C44" s="40">
        <v>3</v>
      </c>
      <c r="D44" s="41"/>
      <c r="E44" s="42">
        <v>735</v>
      </c>
      <c r="F44" s="40"/>
      <c r="G44" s="41"/>
      <c r="H44" s="42"/>
      <c r="I44" s="43">
        <v>738</v>
      </c>
    </row>
    <row r="45" spans="1:13" x14ac:dyDescent="0.25">
      <c r="A45" s="180" t="s">
        <v>91</v>
      </c>
      <c r="B45" s="180"/>
      <c r="C45" s="44">
        <v>18</v>
      </c>
      <c r="D45" s="45">
        <v>1</v>
      </c>
      <c r="E45" s="46">
        <v>110</v>
      </c>
      <c r="F45" s="44"/>
      <c r="G45" s="45"/>
      <c r="H45" s="46"/>
      <c r="I45" s="47">
        <v>129</v>
      </c>
    </row>
    <row r="46" spans="1:13" ht="15.75" thickBot="1" x14ac:dyDescent="0.3">
      <c r="A46" s="181" t="s">
        <v>92</v>
      </c>
      <c r="B46" s="182"/>
      <c r="C46" s="48">
        <v>17267</v>
      </c>
      <c r="D46" s="49">
        <v>8472</v>
      </c>
      <c r="E46" s="50">
        <v>26410</v>
      </c>
      <c r="F46" s="51">
        <v>74</v>
      </c>
      <c r="G46" s="52">
        <v>1</v>
      </c>
      <c r="H46" s="53">
        <v>22</v>
      </c>
      <c r="I46" s="54">
        <v>52246</v>
      </c>
    </row>
    <row r="47" spans="1:13" x14ac:dyDescent="0.25">
      <c r="A47" s="165" t="s">
        <v>93</v>
      </c>
      <c r="B47" s="166"/>
      <c r="C47" s="55"/>
      <c r="D47" s="56"/>
      <c r="E47" s="57"/>
      <c r="F47" s="55"/>
      <c r="G47" s="56"/>
      <c r="H47" s="57"/>
      <c r="I47" s="58"/>
    </row>
    <row r="48" spans="1:13" x14ac:dyDescent="0.25">
      <c r="A48" s="59" t="s">
        <v>94</v>
      </c>
      <c r="B48" s="60" t="s">
        <v>95</v>
      </c>
      <c r="C48" s="12">
        <v>110</v>
      </c>
      <c r="D48" s="13"/>
      <c r="E48" s="14"/>
      <c r="F48" s="12">
        <v>1</v>
      </c>
      <c r="G48" s="13"/>
      <c r="H48" s="14"/>
      <c r="I48" s="15">
        <v>111</v>
      </c>
    </row>
    <row r="49" spans="1:9" x14ac:dyDescent="0.25">
      <c r="A49" s="59" t="s">
        <v>96</v>
      </c>
      <c r="B49" s="60" t="s">
        <v>97</v>
      </c>
      <c r="C49" s="12"/>
      <c r="D49" s="13"/>
      <c r="E49" s="14"/>
      <c r="F49" s="12">
        <v>153</v>
      </c>
      <c r="G49" s="13"/>
      <c r="H49" s="14"/>
      <c r="I49" s="15">
        <v>153</v>
      </c>
    </row>
    <row r="50" spans="1:9" x14ac:dyDescent="0.25">
      <c r="A50" s="59" t="s">
        <v>98</v>
      </c>
      <c r="B50" s="60" t="s">
        <v>99</v>
      </c>
      <c r="C50" s="12">
        <v>6</v>
      </c>
      <c r="D50" s="13"/>
      <c r="E50" s="14"/>
      <c r="F50" s="12"/>
      <c r="G50" s="13"/>
      <c r="H50" s="14"/>
      <c r="I50" s="15">
        <v>6</v>
      </c>
    </row>
    <row r="51" spans="1:9" x14ac:dyDescent="0.25">
      <c r="A51" s="59" t="s">
        <v>100</v>
      </c>
      <c r="B51" s="60" t="s">
        <v>101</v>
      </c>
      <c r="C51" s="12">
        <v>2</v>
      </c>
      <c r="D51" s="13"/>
      <c r="E51" s="14"/>
      <c r="F51" s="12">
        <v>22</v>
      </c>
      <c r="G51" s="13"/>
      <c r="H51" s="14"/>
      <c r="I51" s="15">
        <v>24</v>
      </c>
    </row>
    <row r="52" spans="1:9" x14ac:dyDescent="0.25">
      <c r="A52" s="59" t="s">
        <v>102</v>
      </c>
      <c r="B52" s="60" t="s">
        <v>103</v>
      </c>
      <c r="C52" s="12"/>
      <c r="D52" s="13"/>
      <c r="E52" s="14"/>
      <c r="F52" s="12">
        <v>61</v>
      </c>
      <c r="G52" s="13"/>
      <c r="H52" s="14"/>
      <c r="I52" s="15">
        <v>61</v>
      </c>
    </row>
    <row r="53" spans="1:9" x14ac:dyDescent="0.25">
      <c r="A53" s="59" t="s">
        <v>104</v>
      </c>
      <c r="B53" s="60" t="s">
        <v>105</v>
      </c>
      <c r="C53" s="12">
        <v>2</v>
      </c>
      <c r="D53" s="13"/>
      <c r="E53" s="14"/>
      <c r="F53" s="12"/>
      <c r="G53" s="13"/>
      <c r="H53" s="14"/>
      <c r="I53" s="15">
        <v>2</v>
      </c>
    </row>
    <row r="54" spans="1:9" x14ac:dyDescent="0.25">
      <c r="A54" s="59" t="s">
        <v>106</v>
      </c>
      <c r="B54" s="60" t="s">
        <v>107</v>
      </c>
      <c r="C54" s="12">
        <v>18</v>
      </c>
      <c r="D54" s="13"/>
      <c r="E54" s="14"/>
      <c r="F54" s="12"/>
      <c r="G54" s="13"/>
      <c r="H54" s="14"/>
      <c r="I54" s="15">
        <v>18</v>
      </c>
    </row>
    <row r="55" spans="1:9" x14ac:dyDescent="0.25">
      <c r="A55" s="59" t="s">
        <v>108</v>
      </c>
      <c r="B55" s="60" t="s">
        <v>109</v>
      </c>
      <c r="C55" s="12">
        <v>1</v>
      </c>
      <c r="D55" s="13"/>
      <c r="E55" s="14"/>
      <c r="F55" s="12"/>
      <c r="G55" s="13"/>
      <c r="H55" s="14"/>
      <c r="I55" s="15">
        <v>1</v>
      </c>
    </row>
    <row r="56" spans="1:9" x14ac:dyDescent="0.25">
      <c r="A56" s="59" t="s">
        <v>110</v>
      </c>
      <c r="B56" s="60" t="s">
        <v>111</v>
      </c>
      <c r="C56" s="12">
        <v>1</v>
      </c>
      <c r="D56" s="13"/>
      <c r="E56" s="14"/>
      <c r="F56" s="12"/>
      <c r="G56" s="13"/>
      <c r="H56" s="14"/>
      <c r="I56" s="15">
        <v>1</v>
      </c>
    </row>
    <row r="57" spans="1:9" x14ac:dyDescent="0.25">
      <c r="A57" s="61" t="s">
        <v>112</v>
      </c>
      <c r="B57" s="62" t="s">
        <v>113</v>
      </c>
      <c r="C57" s="12">
        <v>17</v>
      </c>
      <c r="D57" s="13"/>
      <c r="E57" s="14"/>
      <c r="F57" s="12">
        <v>1</v>
      </c>
      <c r="G57" s="13"/>
      <c r="H57" s="14"/>
      <c r="I57" s="15">
        <v>18</v>
      </c>
    </row>
    <row r="58" spans="1:9" x14ac:dyDescent="0.25">
      <c r="A58" s="59" t="s">
        <v>114</v>
      </c>
      <c r="B58" s="60" t="s">
        <v>115</v>
      </c>
      <c r="C58" s="12">
        <v>99</v>
      </c>
      <c r="D58" s="13"/>
      <c r="E58" s="14"/>
      <c r="F58" s="12">
        <v>2</v>
      </c>
      <c r="G58" s="13"/>
      <c r="H58" s="14"/>
      <c r="I58" s="15">
        <v>101</v>
      </c>
    </row>
    <row r="59" spans="1:9" x14ac:dyDescent="0.25">
      <c r="A59" s="59" t="s">
        <v>28</v>
      </c>
      <c r="B59" s="63" t="s">
        <v>116</v>
      </c>
      <c r="C59" s="12"/>
      <c r="D59" s="13"/>
      <c r="E59" s="14"/>
      <c r="F59" s="12"/>
      <c r="G59" s="13"/>
      <c r="H59" s="14"/>
      <c r="I59" s="15">
        <v>0</v>
      </c>
    </row>
    <row r="60" spans="1:9" x14ac:dyDescent="0.25">
      <c r="A60" s="59" t="s">
        <v>30</v>
      </c>
      <c r="B60" s="60" t="s">
        <v>117</v>
      </c>
      <c r="C60" s="12"/>
      <c r="D60" s="13"/>
      <c r="E60" s="14"/>
      <c r="F60" s="12"/>
      <c r="G60" s="13"/>
      <c r="H60" s="14"/>
      <c r="I60" s="15">
        <v>0</v>
      </c>
    </row>
    <row r="61" spans="1:9" x14ac:dyDescent="0.25">
      <c r="A61" s="59" t="s">
        <v>118</v>
      </c>
      <c r="B61" s="60" t="s">
        <v>119</v>
      </c>
      <c r="C61" s="12">
        <v>17</v>
      </c>
      <c r="D61" s="13"/>
      <c r="E61" s="14"/>
      <c r="F61" s="12">
        <v>1</v>
      </c>
      <c r="G61" s="13"/>
      <c r="H61" s="14"/>
      <c r="I61" s="15">
        <v>18</v>
      </c>
    </row>
    <row r="62" spans="1:9" x14ac:dyDescent="0.25">
      <c r="A62" s="59" t="s">
        <v>120</v>
      </c>
      <c r="B62" s="63" t="s">
        <v>121</v>
      </c>
      <c r="C62" s="12"/>
      <c r="D62" s="13"/>
      <c r="E62" s="14"/>
      <c r="F62" s="12">
        <v>3</v>
      </c>
      <c r="G62" s="13"/>
      <c r="H62" s="14"/>
      <c r="I62" s="15">
        <v>3</v>
      </c>
    </row>
    <row r="63" spans="1:9" x14ac:dyDescent="0.25">
      <c r="A63" s="59" t="s">
        <v>122</v>
      </c>
      <c r="B63" s="60" t="s">
        <v>123</v>
      </c>
      <c r="C63" s="12">
        <v>2</v>
      </c>
      <c r="D63" s="13"/>
      <c r="E63" s="14"/>
      <c r="F63" s="12"/>
      <c r="G63" s="13"/>
      <c r="H63" s="14"/>
      <c r="I63" s="15">
        <v>2</v>
      </c>
    </row>
    <row r="64" spans="1:9" x14ac:dyDescent="0.25">
      <c r="A64" s="150" t="s">
        <v>124</v>
      </c>
      <c r="B64" s="151"/>
      <c r="C64" s="12">
        <v>13</v>
      </c>
      <c r="D64" s="13"/>
      <c r="E64" s="14"/>
      <c r="F64" s="12">
        <v>5</v>
      </c>
      <c r="G64" s="13"/>
      <c r="H64" s="14"/>
      <c r="I64" s="15">
        <v>18</v>
      </c>
    </row>
    <row r="65" spans="1:9" ht="15.75" thickBot="1" x14ac:dyDescent="0.3">
      <c r="A65" s="152" t="s">
        <v>125</v>
      </c>
      <c r="B65" s="153"/>
      <c r="C65" s="66">
        <v>288</v>
      </c>
      <c r="D65" s="67">
        <v>0</v>
      </c>
      <c r="E65" s="68">
        <v>0</v>
      </c>
      <c r="F65" s="66">
        <v>249</v>
      </c>
      <c r="G65" s="69">
        <v>0</v>
      </c>
      <c r="H65" s="70">
        <v>0</v>
      </c>
      <c r="I65" s="71">
        <v>537</v>
      </c>
    </row>
    <row r="66" spans="1:9" s="76" customFormat="1" x14ac:dyDescent="0.25">
      <c r="A66" s="72"/>
      <c r="B66" s="72"/>
      <c r="C66" s="73"/>
      <c r="D66" s="73"/>
      <c r="E66" s="73"/>
      <c r="F66" s="74"/>
      <c r="G66" s="75"/>
      <c r="H66" s="75"/>
      <c r="I66" s="75"/>
    </row>
    <row r="67" spans="1:9" ht="15.75" thickBot="1" x14ac:dyDescent="0.3">
      <c r="A67" s="154" t="s">
        <v>126</v>
      </c>
      <c r="B67" s="155"/>
      <c r="C67" s="159" t="s">
        <v>1</v>
      </c>
      <c r="D67" s="160"/>
      <c r="E67" s="161"/>
      <c r="F67" s="162" t="s">
        <v>2</v>
      </c>
      <c r="G67" s="163"/>
      <c r="H67" s="164"/>
      <c r="I67" s="77" t="s">
        <v>3</v>
      </c>
    </row>
    <row r="68" spans="1:9" ht="15.75" thickBot="1" x14ac:dyDescent="0.3">
      <c r="A68" s="156"/>
      <c r="B68" s="155"/>
      <c r="C68" s="78" t="s">
        <v>5</v>
      </c>
      <c r="D68" s="79" t="s">
        <v>6</v>
      </c>
      <c r="E68" s="79" t="s">
        <v>7</v>
      </c>
      <c r="F68" s="80" t="s">
        <v>8</v>
      </c>
      <c r="G68" s="80" t="s">
        <v>9</v>
      </c>
      <c r="H68" s="80" t="s">
        <v>10</v>
      </c>
      <c r="I68" s="81" t="s">
        <v>11</v>
      </c>
    </row>
    <row r="69" spans="1:9" ht="15.75" thickBot="1" x14ac:dyDescent="0.3">
      <c r="A69" s="157"/>
      <c r="B69" s="158"/>
      <c r="C69" s="82">
        <v>17555</v>
      </c>
      <c r="D69" s="82">
        <v>8472</v>
      </c>
      <c r="E69" s="82">
        <v>26410</v>
      </c>
      <c r="F69" s="83">
        <v>323</v>
      </c>
      <c r="G69" s="83">
        <v>1</v>
      </c>
      <c r="H69" s="83">
        <v>22</v>
      </c>
      <c r="I69" s="83">
        <v>52783</v>
      </c>
    </row>
    <row r="71" spans="1:9" x14ac:dyDescent="0.25">
      <c r="A71" s="84"/>
    </row>
  </sheetData>
  <mergeCells count="17"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  <mergeCell ref="A64:B64"/>
    <mergeCell ref="A65:B65"/>
    <mergeCell ref="A67:B69"/>
    <mergeCell ref="C67:E67"/>
    <mergeCell ref="F67:H6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92D050"/>
  </sheetPr>
  <dimension ref="A1:M71"/>
  <sheetViews>
    <sheetView topLeftCell="A52" zoomScale="120" zoomScaleNormal="120" workbookViewId="0">
      <selection activeCell="L25" sqref="L25"/>
    </sheetView>
  </sheetViews>
  <sheetFormatPr defaultRowHeight="15" x14ac:dyDescent="0.25"/>
  <cols>
    <col min="1" max="1" width="9.140625" style="20"/>
    <col min="2" max="2" width="31.28515625" style="7" bestFit="1" customWidth="1"/>
    <col min="3" max="5" width="9.7109375" style="20" customWidth="1"/>
    <col min="6" max="9" width="9.7109375" customWidth="1"/>
  </cols>
  <sheetData>
    <row r="1" spans="1:9" ht="19.5" thickBot="1" x14ac:dyDescent="0.35">
      <c r="A1" s="167" t="s">
        <v>0</v>
      </c>
      <c r="B1" s="168"/>
      <c r="C1" s="169" t="s">
        <v>1</v>
      </c>
      <c r="D1" s="170"/>
      <c r="E1" s="171"/>
      <c r="F1" s="172" t="s">
        <v>2</v>
      </c>
      <c r="G1" s="170"/>
      <c r="H1" s="173"/>
      <c r="I1" s="1" t="s">
        <v>3</v>
      </c>
    </row>
    <row r="2" spans="1:9" ht="16.5" thickBot="1" x14ac:dyDescent="0.3">
      <c r="A2" s="174" t="s">
        <v>4</v>
      </c>
      <c r="B2" s="175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25">
      <c r="A3" s="20" t="s">
        <v>12</v>
      </c>
      <c r="B3" s="7" t="s">
        <v>13</v>
      </c>
      <c r="C3" s="8">
        <v>78</v>
      </c>
      <c r="D3" s="9">
        <v>350</v>
      </c>
      <c r="E3" s="10">
        <v>132</v>
      </c>
      <c r="F3" s="8"/>
      <c r="G3" s="9"/>
      <c r="H3" s="10"/>
      <c r="I3" s="11">
        <v>560</v>
      </c>
    </row>
    <row r="4" spans="1:9" x14ac:dyDescent="0.25">
      <c r="A4" s="20" t="s">
        <v>14</v>
      </c>
      <c r="B4" s="7" t="s">
        <v>15</v>
      </c>
      <c r="C4" s="64">
        <v>8</v>
      </c>
      <c r="D4" s="65">
        <v>1</v>
      </c>
      <c r="E4" s="14">
        <v>791</v>
      </c>
      <c r="F4" s="64"/>
      <c r="G4" s="65"/>
      <c r="H4" s="14"/>
      <c r="I4" s="15">
        <v>800</v>
      </c>
    </row>
    <row r="5" spans="1:9" x14ac:dyDescent="0.25">
      <c r="A5" s="20" t="s">
        <v>16</v>
      </c>
      <c r="B5" s="7" t="s">
        <v>17</v>
      </c>
      <c r="C5" s="64">
        <v>1</v>
      </c>
      <c r="D5" s="65">
        <v>1</v>
      </c>
      <c r="E5" s="14">
        <v>1224</v>
      </c>
      <c r="F5" s="64"/>
      <c r="G5" s="65"/>
      <c r="H5" s="14"/>
      <c r="I5" s="15">
        <v>1226</v>
      </c>
    </row>
    <row r="6" spans="1:9" x14ac:dyDescent="0.25">
      <c r="A6" s="20" t="s">
        <v>18</v>
      </c>
      <c r="B6" s="7" t="s">
        <v>19</v>
      </c>
      <c r="C6" s="64">
        <v>10</v>
      </c>
      <c r="D6" s="65">
        <v>89</v>
      </c>
      <c r="E6" s="14"/>
      <c r="F6" s="64"/>
      <c r="G6" s="65"/>
      <c r="H6" s="14"/>
      <c r="I6" s="15">
        <v>99</v>
      </c>
    </row>
    <row r="7" spans="1:9" x14ac:dyDescent="0.25">
      <c r="A7" s="20" t="s">
        <v>20</v>
      </c>
      <c r="B7" s="7" t="s">
        <v>21</v>
      </c>
      <c r="C7" s="64">
        <v>6</v>
      </c>
      <c r="D7" s="65">
        <v>2394</v>
      </c>
      <c r="E7" s="14"/>
      <c r="F7" s="64">
        <v>7</v>
      </c>
      <c r="G7" s="65"/>
      <c r="H7" s="14"/>
      <c r="I7" s="15">
        <v>2407</v>
      </c>
    </row>
    <row r="8" spans="1:9" x14ac:dyDescent="0.25">
      <c r="A8" s="20" t="s">
        <v>22</v>
      </c>
      <c r="B8" s="7" t="s">
        <v>23</v>
      </c>
      <c r="C8" s="64">
        <v>2796</v>
      </c>
      <c r="D8" s="65">
        <v>403</v>
      </c>
      <c r="E8" s="14">
        <v>3901</v>
      </c>
      <c r="F8" s="64">
        <v>2</v>
      </c>
      <c r="G8" s="65"/>
      <c r="H8" s="14">
        <v>5</v>
      </c>
      <c r="I8" s="15">
        <v>7107</v>
      </c>
    </row>
    <row r="9" spans="1:9" x14ac:dyDescent="0.25">
      <c r="A9" s="20" t="s">
        <v>24</v>
      </c>
      <c r="B9" s="7" t="s">
        <v>25</v>
      </c>
      <c r="C9" s="64">
        <v>238</v>
      </c>
      <c r="D9" s="65">
        <v>88</v>
      </c>
      <c r="E9" s="14">
        <v>262</v>
      </c>
      <c r="F9" s="64"/>
      <c r="G9" s="65"/>
      <c r="H9" s="14"/>
      <c r="I9" s="15">
        <v>588</v>
      </c>
    </row>
    <row r="10" spans="1:9" x14ac:dyDescent="0.25">
      <c r="A10" s="20" t="s">
        <v>26</v>
      </c>
      <c r="B10" s="7" t="s">
        <v>27</v>
      </c>
      <c r="C10" s="64"/>
      <c r="D10" s="65"/>
      <c r="E10" s="14">
        <v>300</v>
      </c>
      <c r="F10" s="64"/>
      <c r="G10" s="65"/>
      <c r="H10" s="14"/>
      <c r="I10" s="15">
        <v>300</v>
      </c>
    </row>
    <row r="11" spans="1:9" x14ac:dyDescent="0.25">
      <c r="A11" s="20" t="s">
        <v>28</v>
      </c>
      <c r="B11" s="7" t="s">
        <v>29</v>
      </c>
      <c r="C11" s="64">
        <v>1364</v>
      </c>
      <c r="D11" s="65">
        <v>51</v>
      </c>
      <c r="E11" s="14">
        <v>416</v>
      </c>
      <c r="F11" s="64">
        <v>55</v>
      </c>
      <c r="G11" s="65">
        <v>1</v>
      </c>
      <c r="H11" s="14"/>
      <c r="I11" s="15">
        <v>1887</v>
      </c>
    </row>
    <row r="12" spans="1:9" x14ac:dyDescent="0.25">
      <c r="A12" s="20" t="s">
        <v>30</v>
      </c>
      <c r="B12" s="7" t="s">
        <v>31</v>
      </c>
      <c r="C12" s="64"/>
      <c r="D12" s="65"/>
      <c r="E12" s="14">
        <v>836</v>
      </c>
      <c r="F12" s="64"/>
      <c r="G12" s="65"/>
      <c r="H12" s="14"/>
      <c r="I12" s="15">
        <v>836</v>
      </c>
    </row>
    <row r="13" spans="1:9" x14ac:dyDescent="0.25">
      <c r="A13" s="20" t="s">
        <v>32</v>
      </c>
      <c r="B13" s="7" t="s">
        <v>33</v>
      </c>
      <c r="C13" s="64">
        <v>996</v>
      </c>
      <c r="D13" s="65">
        <v>93</v>
      </c>
      <c r="E13" s="14">
        <v>6357</v>
      </c>
      <c r="F13" s="64"/>
      <c r="G13" s="65"/>
      <c r="H13" s="14"/>
      <c r="I13" s="15">
        <v>7446</v>
      </c>
    </row>
    <row r="14" spans="1:9" x14ac:dyDescent="0.25">
      <c r="A14" s="20" t="s">
        <v>34</v>
      </c>
      <c r="B14" s="7" t="s">
        <v>35</v>
      </c>
      <c r="C14" s="64">
        <v>325</v>
      </c>
      <c r="D14" s="65"/>
      <c r="E14" s="14"/>
      <c r="F14" s="64">
        <v>1</v>
      </c>
      <c r="G14" s="65"/>
      <c r="H14" s="14"/>
      <c r="I14" s="15">
        <v>326</v>
      </c>
    </row>
    <row r="15" spans="1:9" x14ac:dyDescent="0.25">
      <c r="A15" s="20" t="s">
        <v>36</v>
      </c>
      <c r="B15" s="7" t="s">
        <v>37</v>
      </c>
      <c r="C15" s="64"/>
      <c r="D15" s="65"/>
      <c r="E15" s="14">
        <v>338</v>
      </c>
      <c r="F15" s="64"/>
      <c r="G15" s="65"/>
      <c r="H15" s="14"/>
      <c r="I15" s="15">
        <v>338</v>
      </c>
    </row>
    <row r="16" spans="1:9" x14ac:dyDescent="0.25">
      <c r="A16" s="20" t="s">
        <v>38</v>
      </c>
      <c r="B16" s="7" t="s">
        <v>39</v>
      </c>
      <c r="C16" s="64">
        <v>5</v>
      </c>
      <c r="D16" s="65"/>
      <c r="E16" s="14">
        <v>919</v>
      </c>
      <c r="F16" s="64"/>
      <c r="G16" s="65"/>
      <c r="H16" s="14"/>
      <c r="I16" s="15">
        <v>924</v>
      </c>
    </row>
    <row r="17" spans="1:9" x14ac:dyDescent="0.25">
      <c r="A17" s="20" t="s">
        <v>40</v>
      </c>
      <c r="B17" s="7" t="s">
        <v>41</v>
      </c>
      <c r="C17" s="64">
        <v>15</v>
      </c>
      <c r="D17" s="65">
        <v>1</v>
      </c>
      <c r="E17" s="14">
        <v>188</v>
      </c>
      <c r="F17" s="64"/>
      <c r="G17" s="65"/>
      <c r="H17" s="14"/>
      <c r="I17" s="15">
        <v>204</v>
      </c>
    </row>
    <row r="18" spans="1:9" x14ac:dyDescent="0.25">
      <c r="A18" s="20" t="s">
        <v>42</v>
      </c>
      <c r="B18" s="7" t="s">
        <v>43</v>
      </c>
      <c r="C18" s="64">
        <v>1488</v>
      </c>
      <c r="D18" s="65">
        <v>171</v>
      </c>
      <c r="E18" s="14">
        <v>23</v>
      </c>
      <c r="F18" s="64">
        <v>3</v>
      </c>
      <c r="G18" s="65"/>
      <c r="H18" s="14"/>
      <c r="I18" s="15">
        <v>1685</v>
      </c>
    </row>
    <row r="19" spans="1:9" x14ac:dyDescent="0.25">
      <c r="A19" s="20" t="s">
        <v>44</v>
      </c>
      <c r="B19" s="7" t="s">
        <v>45</v>
      </c>
      <c r="C19" s="64"/>
      <c r="D19" s="65">
        <v>27</v>
      </c>
      <c r="E19" s="14">
        <v>500</v>
      </c>
      <c r="F19" s="64"/>
      <c r="G19" s="65"/>
      <c r="H19" s="14"/>
      <c r="I19" s="15">
        <v>527</v>
      </c>
    </row>
    <row r="20" spans="1:9" x14ac:dyDescent="0.25">
      <c r="A20" s="20" t="s">
        <v>46</v>
      </c>
      <c r="B20" s="7" t="s">
        <v>47</v>
      </c>
      <c r="C20" s="64">
        <v>2</v>
      </c>
      <c r="D20" s="65"/>
      <c r="E20" s="14">
        <v>79</v>
      </c>
      <c r="F20" s="64">
        <v>1</v>
      </c>
      <c r="G20" s="65"/>
      <c r="H20" s="14"/>
      <c r="I20" s="15">
        <v>82</v>
      </c>
    </row>
    <row r="21" spans="1:9" x14ac:dyDescent="0.25">
      <c r="A21" s="20" t="s">
        <v>48</v>
      </c>
      <c r="B21" s="7" t="s">
        <v>49</v>
      </c>
      <c r="C21" s="64">
        <v>1</v>
      </c>
      <c r="D21" s="65">
        <v>3</v>
      </c>
      <c r="E21" s="14">
        <v>363</v>
      </c>
      <c r="F21" s="64"/>
      <c r="G21" s="65"/>
      <c r="H21" s="14"/>
      <c r="I21" s="15">
        <v>367</v>
      </c>
    </row>
    <row r="22" spans="1:9" x14ac:dyDescent="0.25">
      <c r="A22" s="20" t="s">
        <v>50</v>
      </c>
      <c r="B22" s="7" t="s">
        <v>51</v>
      </c>
      <c r="C22" s="64">
        <v>10</v>
      </c>
      <c r="D22" s="65">
        <v>143</v>
      </c>
      <c r="E22" s="14"/>
      <c r="F22" s="64"/>
      <c r="G22" s="65"/>
      <c r="H22" s="14"/>
      <c r="I22" s="15">
        <v>153</v>
      </c>
    </row>
    <row r="23" spans="1:9" x14ac:dyDescent="0.25">
      <c r="A23" s="20" t="s">
        <v>52</v>
      </c>
      <c r="B23" s="7" t="s">
        <v>53</v>
      </c>
      <c r="C23" s="64">
        <v>2</v>
      </c>
      <c r="D23" s="65"/>
      <c r="E23" s="14">
        <v>1195</v>
      </c>
      <c r="F23" s="64">
        <v>1</v>
      </c>
      <c r="G23" s="65"/>
      <c r="H23" s="14"/>
      <c r="I23" s="15">
        <v>1198</v>
      </c>
    </row>
    <row r="24" spans="1:9" x14ac:dyDescent="0.25">
      <c r="A24" s="20" t="s">
        <v>54</v>
      </c>
      <c r="B24" s="7" t="s">
        <v>55</v>
      </c>
      <c r="C24" s="64">
        <v>6236</v>
      </c>
      <c r="D24" s="65">
        <v>69</v>
      </c>
      <c r="E24" s="14"/>
      <c r="F24" s="64"/>
      <c r="G24" s="65"/>
      <c r="H24" s="14"/>
      <c r="I24" s="15">
        <v>6305</v>
      </c>
    </row>
    <row r="25" spans="1:9" x14ac:dyDescent="0.25">
      <c r="A25" s="20" t="s">
        <v>56</v>
      </c>
      <c r="B25" s="7" t="s">
        <v>57</v>
      </c>
      <c r="C25" s="64">
        <v>183</v>
      </c>
      <c r="D25" s="65"/>
      <c r="E25" s="14">
        <v>262</v>
      </c>
      <c r="F25" s="64">
        <v>1</v>
      </c>
      <c r="G25" s="65"/>
      <c r="H25" s="14"/>
      <c r="I25" s="15">
        <v>446</v>
      </c>
    </row>
    <row r="26" spans="1:9" x14ac:dyDescent="0.25">
      <c r="A26" s="20" t="s">
        <v>58</v>
      </c>
      <c r="B26" s="7" t="s">
        <v>59</v>
      </c>
      <c r="C26" s="64">
        <v>8</v>
      </c>
      <c r="D26" s="65">
        <v>1722</v>
      </c>
      <c r="E26" s="14">
        <v>76</v>
      </c>
      <c r="F26" s="64"/>
      <c r="G26" s="65"/>
      <c r="H26" s="14"/>
      <c r="I26" s="15">
        <v>1806</v>
      </c>
    </row>
    <row r="27" spans="1:9" x14ac:dyDescent="0.25">
      <c r="A27" s="20" t="s">
        <v>60</v>
      </c>
      <c r="B27" s="7" t="s">
        <v>61</v>
      </c>
      <c r="C27" s="64">
        <v>39</v>
      </c>
      <c r="D27" s="65">
        <v>22</v>
      </c>
      <c r="E27" s="14">
        <v>1384</v>
      </c>
      <c r="F27" s="64"/>
      <c r="G27" s="65"/>
      <c r="H27" s="14"/>
      <c r="I27" s="15">
        <v>1445</v>
      </c>
    </row>
    <row r="28" spans="1:9" x14ac:dyDescent="0.25">
      <c r="A28" s="20" t="s">
        <v>62</v>
      </c>
      <c r="B28" s="7" t="s">
        <v>63</v>
      </c>
      <c r="C28" s="64"/>
      <c r="D28" s="65">
        <v>6</v>
      </c>
      <c r="E28" s="14">
        <v>978</v>
      </c>
      <c r="F28" s="64"/>
      <c r="G28" s="65"/>
      <c r="H28" s="14"/>
      <c r="I28" s="15">
        <v>984</v>
      </c>
    </row>
    <row r="29" spans="1:9" x14ac:dyDescent="0.25">
      <c r="A29" s="20" t="s">
        <v>64</v>
      </c>
      <c r="B29" s="7" t="s">
        <v>65</v>
      </c>
      <c r="C29" s="64"/>
      <c r="D29" s="65"/>
      <c r="E29" s="14">
        <v>383</v>
      </c>
      <c r="F29" s="64"/>
      <c r="G29" s="65"/>
      <c r="H29" s="14">
        <v>9</v>
      </c>
      <c r="I29" s="15">
        <v>392</v>
      </c>
    </row>
    <row r="30" spans="1:9" x14ac:dyDescent="0.25">
      <c r="A30" s="20" t="s">
        <v>66</v>
      </c>
      <c r="B30" s="7" t="s">
        <v>67</v>
      </c>
      <c r="C30" s="64">
        <v>357</v>
      </c>
      <c r="D30" s="65">
        <v>1753</v>
      </c>
      <c r="E30" s="14">
        <v>619</v>
      </c>
      <c r="F30" s="64"/>
      <c r="G30" s="65"/>
      <c r="H30" s="14"/>
      <c r="I30" s="15">
        <v>2729</v>
      </c>
    </row>
    <row r="31" spans="1:9" x14ac:dyDescent="0.25">
      <c r="A31" s="176" t="s">
        <v>68</v>
      </c>
      <c r="B31" s="176"/>
      <c r="C31" s="16">
        <v>14168</v>
      </c>
      <c r="D31" s="17">
        <v>7387</v>
      </c>
      <c r="E31" s="18">
        <v>21526</v>
      </c>
      <c r="F31" s="16">
        <v>71</v>
      </c>
      <c r="G31" s="17">
        <v>1</v>
      </c>
      <c r="H31" s="18">
        <v>14</v>
      </c>
      <c r="I31" s="19">
        <v>43167</v>
      </c>
    </row>
    <row r="32" spans="1:9" x14ac:dyDescent="0.25">
      <c r="A32" s="177" t="s">
        <v>69</v>
      </c>
      <c r="B32" s="178"/>
      <c r="C32" s="21"/>
      <c r="D32" s="22"/>
      <c r="E32" s="23"/>
      <c r="F32" s="21"/>
      <c r="G32" s="24"/>
      <c r="H32" s="25"/>
      <c r="I32" s="26"/>
    </row>
    <row r="33" spans="1:13" x14ac:dyDescent="0.25">
      <c r="A33" s="20" t="s">
        <v>70</v>
      </c>
      <c r="B33" s="7" t="s">
        <v>71</v>
      </c>
      <c r="C33" s="64"/>
      <c r="D33" s="65"/>
      <c r="E33" s="14"/>
      <c r="F33" s="27"/>
      <c r="G33" s="65"/>
      <c r="H33" s="14"/>
      <c r="I33" s="15">
        <v>0</v>
      </c>
    </row>
    <row r="34" spans="1:13" x14ac:dyDescent="0.25">
      <c r="A34" s="20" t="s">
        <v>72</v>
      </c>
      <c r="B34" s="7" t="s">
        <v>73</v>
      </c>
      <c r="C34" s="64"/>
      <c r="D34" s="65"/>
      <c r="E34" s="14"/>
      <c r="F34" s="27"/>
      <c r="G34" s="65"/>
      <c r="H34" s="14"/>
      <c r="I34" s="15">
        <v>0</v>
      </c>
    </row>
    <row r="35" spans="1:13" x14ac:dyDescent="0.25">
      <c r="A35" s="20" t="s">
        <v>74</v>
      </c>
      <c r="B35" s="7" t="s">
        <v>75</v>
      </c>
      <c r="C35" s="64">
        <v>192</v>
      </c>
      <c r="D35" s="65"/>
      <c r="E35" s="14">
        <v>2</v>
      </c>
      <c r="F35" s="27"/>
      <c r="G35" s="65"/>
      <c r="H35" s="14"/>
      <c r="I35" s="15">
        <v>194</v>
      </c>
      <c r="K35" s="20"/>
      <c r="L35" s="20"/>
      <c r="M35" s="20"/>
    </row>
    <row r="36" spans="1:13" x14ac:dyDescent="0.25">
      <c r="A36" s="20" t="s">
        <v>76</v>
      </c>
      <c r="B36" s="7" t="s">
        <v>77</v>
      </c>
      <c r="C36" s="64">
        <v>3</v>
      </c>
      <c r="D36" s="65"/>
      <c r="E36" s="14"/>
      <c r="F36" s="27"/>
      <c r="G36" s="65"/>
      <c r="H36" s="14"/>
      <c r="I36" s="15">
        <v>3</v>
      </c>
    </row>
    <row r="37" spans="1:13" x14ac:dyDescent="0.25">
      <c r="A37" s="20" t="s">
        <v>78</v>
      </c>
      <c r="B37" s="7" t="s">
        <v>79</v>
      </c>
      <c r="C37" s="64">
        <v>1</v>
      </c>
      <c r="D37" s="65"/>
      <c r="E37" s="14"/>
      <c r="F37" s="27"/>
      <c r="G37" s="65"/>
      <c r="H37" s="14"/>
      <c r="I37" s="15">
        <v>1</v>
      </c>
    </row>
    <row r="38" spans="1:13" x14ac:dyDescent="0.25">
      <c r="A38" s="177" t="s">
        <v>80</v>
      </c>
      <c r="B38" s="177"/>
      <c r="C38" s="28">
        <v>196</v>
      </c>
      <c r="D38" s="22">
        <v>0</v>
      </c>
      <c r="E38" s="23">
        <v>2</v>
      </c>
      <c r="F38" s="28">
        <v>0</v>
      </c>
      <c r="G38" s="22">
        <v>0</v>
      </c>
      <c r="H38" s="23">
        <v>0</v>
      </c>
      <c r="I38" s="29">
        <v>198</v>
      </c>
    </row>
    <row r="39" spans="1:13" x14ac:dyDescent="0.25">
      <c r="A39" s="179" t="s">
        <v>81</v>
      </c>
      <c r="B39" s="179"/>
      <c r="C39" s="30"/>
      <c r="D39" s="31"/>
      <c r="E39" s="32"/>
      <c r="F39" s="30"/>
      <c r="G39" s="31"/>
      <c r="H39" s="32"/>
      <c r="I39" s="33"/>
    </row>
    <row r="40" spans="1:13" x14ac:dyDescent="0.25">
      <c r="A40" s="20" t="s">
        <v>82</v>
      </c>
      <c r="B40" s="7" t="s">
        <v>83</v>
      </c>
      <c r="C40" s="64">
        <v>37</v>
      </c>
      <c r="D40" s="65">
        <v>3</v>
      </c>
      <c r="E40" s="14"/>
      <c r="F40" s="27"/>
      <c r="G40" s="65"/>
      <c r="H40" s="14"/>
      <c r="I40" s="15">
        <v>40</v>
      </c>
    </row>
    <row r="41" spans="1:13" x14ac:dyDescent="0.25">
      <c r="A41" s="20" t="s">
        <v>84</v>
      </c>
      <c r="B41" t="s">
        <v>85</v>
      </c>
      <c r="C41" s="64">
        <v>2</v>
      </c>
      <c r="D41" s="65"/>
      <c r="E41" s="14"/>
      <c r="F41" s="27"/>
      <c r="G41" s="65"/>
      <c r="H41" s="14"/>
      <c r="I41" s="15">
        <v>2</v>
      </c>
    </row>
    <row r="42" spans="1:13" x14ac:dyDescent="0.25">
      <c r="A42" s="20" t="s">
        <v>86</v>
      </c>
      <c r="B42" t="s">
        <v>87</v>
      </c>
      <c r="C42" s="64"/>
      <c r="D42" s="65"/>
      <c r="E42" s="14">
        <v>710</v>
      </c>
      <c r="F42" s="27"/>
      <c r="G42" s="65"/>
      <c r="H42" s="14"/>
      <c r="I42" s="15">
        <v>710</v>
      </c>
    </row>
    <row r="43" spans="1:13" x14ac:dyDescent="0.25">
      <c r="A43" s="179" t="s">
        <v>88</v>
      </c>
      <c r="B43" s="179"/>
      <c r="C43" s="34">
        <v>39</v>
      </c>
      <c r="D43" s="35">
        <v>3</v>
      </c>
      <c r="E43" s="36">
        <v>710</v>
      </c>
      <c r="F43" s="34">
        <v>0</v>
      </c>
      <c r="G43" s="35">
        <v>0</v>
      </c>
      <c r="H43" s="36">
        <v>0</v>
      </c>
      <c r="I43" s="37">
        <v>752</v>
      </c>
    </row>
    <row r="44" spans="1:13" x14ac:dyDescent="0.25">
      <c r="A44" s="38" t="s">
        <v>89</v>
      </c>
      <c r="B44" s="39" t="s">
        <v>90</v>
      </c>
      <c r="C44" s="40"/>
      <c r="D44" s="41"/>
      <c r="E44" s="42">
        <v>597</v>
      </c>
      <c r="F44" s="40"/>
      <c r="G44" s="41"/>
      <c r="H44" s="42"/>
      <c r="I44" s="43">
        <v>597</v>
      </c>
    </row>
    <row r="45" spans="1:13" x14ac:dyDescent="0.25">
      <c r="A45" s="180" t="s">
        <v>91</v>
      </c>
      <c r="B45" s="180"/>
      <c r="C45" s="44">
        <v>23</v>
      </c>
      <c r="D45" s="45">
        <v>1</v>
      </c>
      <c r="E45" s="46">
        <v>50</v>
      </c>
      <c r="F45" s="44"/>
      <c r="G45" s="45"/>
      <c r="H45" s="46">
        <v>1</v>
      </c>
      <c r="I45" s="47">
        <v>75</v>
      </c>
    </row>
    <row r="46" spans="1:13" ht="15.75" thickBot="1" x14ac:dyDescent="0.3">
      <c r="A46" s="181" t="s">
        <v>92</v>
      </c>
      <c r="B46" s="182"/>
      <c r="C46" s="48">
        <v>14426</v>
      </c>
      <c r="D46" s="49">
        <v>7391</v>
      </c>
      <c r="E46" s="50">
        <v>22885</v>
      </c>
      <c r="F46" s="51">
        <v>71</v>
      </c>
      <c r="G46" s="52">
        <v>1</v>
      </c>
      <c r="H46" s="53">
        <v>15</v>
      </c>
      <c r="I46" s="54">
        <v>44789</v>
      </c>
    </row>
    <row r="47" spans="1:13" x14ac:dyDescent="0.25">
      <c r="A47" s="165" t="s">
        <v>93</v>
      </c>
      <c r="B47" s="166"/>
      <c r="C47" s="55"/>
      <c r="D47" s="56"/>
      <c r="E47" s="57"/>
      <c r="F47" s="55"/>
      <c r="G47" s="56"/>
      <c r="H47" s="57"/>
      <c r="I47" s="58"/>
    </row>
    <row r="48" spans="1:13" x14ac:dyDescent="0.25">
      <c r="A48" s="59" t="s">
        <v>94</v>
      </c>
      <c r="B48" s="60" t="s">
        <v>95</v>
      </c>
      <c r="C48" s="64">
        <v>85</v>
      </c>
      <c r="D48" s="65">
        <v>1</v>
      </c>
      <c r="E48" s="14"/>
      <c r="F48" s="64"/>
      <c r="G48" s="65"/>
      <c r="H48" s="14"/>
      <c r="I48" s="15">
        <v>86</v>
      </c>
    </row>
    <row r="49" spans="1:9" x14ac:dyDescent="0.25">
      <c r="A49" s="59" t="s">
        <v>96</v>
      </c>
      <c r="B49" s="60" t="s">
        <v>97</v>
      </c>
      <c r="C49" s="64"/>
      <c r="D49" s="65"/>
      <c r="E49" s="14"/>
      <c r="F49" s="64">
        <v>116</v>
      </c>
      <c r="G49" s="65"/>
      <c r="H49" s="14"/>
      <c r="I49" s="15">
        <v>116</v>
      </c>
    </row>
    <row r="50" spans="1:9" x14ac:dyDescent="0.25">
      <c r="A50" s="59" t="s">
        <v>98</v>
      </c>
      <c r="B50" s="60" t="s">
        <v>99</v>
      </c>
      <c r="C50" s="64">
        <v>3</v>
      </c>
      <c r="D50" s="65"/>
      <c r="E50" s="14"/>
      <c r="F50" s="64"/>
      <c r="G50" s="65"/>
      <c r="H50" s="14"/>
      <c r="I50" s="15">
        <v>3</v>
      </c>
    </row>
    <row r="51" spans="1:9" x14ac:dyDescent="0.25">
      <c r="A51" s="59" t="s">
        <v>100</v>
      </c>
      <c r="B51" s="60" t="s">
        <v>101</v>
      </c>
      <c r="C51" s="64">
        <v>9</v>
      </c>
      <c r="D51" s="65"/>
      <c r="E51" s="14"/>
      <c r="F51" s="64">
        <v>24</v>
      </c>
      <c r="G51" s="65"/>
      <c r="H51" s="14"/>
      <c r="I51" s="15">
        <v>33</v>
      </c>
    </row>
    <row r="52" spans="1:9" x14ac:dyDescent="0.25">
      <c r="A52" s="59" t="s">
        <v>102</v>
      </c>
      <c r="B52" s="60" t="s">
        <v>103</v>
      </c>
      <c r="C52" s="64"/>
      <c r="D52" s="65"/>
      <c r="E52" s="14"/>
      <c r="F52" s="64">
        <v>31</v>
      </c>
      <c r="G52" s="65"/>
      <c r="H52" s="14"/>
      <c r="I52" s="15">
        <v>31</v>
      </c>
    </row>
    <row r="53" spans="1:9" x14ac:dyDescent="0.25">
      <c r="A53" s="59" t="s">
        <v>104</v>
      </c>
      <c r="B53" s="60" t="s">
        <v>105</v>
      </c>
      <c r="C53" s="64">
        <v>1</v>
      </c>
      <c r="D53" s="65"/>
      <c r="E53" s="14"/>
      <c r="F53" s="64"/>
      <c r="G53" s="65"/>
      <c r="H53" s="14"/>
      <c r="I53" s="15">
        <v>1</v>
      </c>
    </row>
    <row r="54" spans="1:9" x14ac:dyDescent="0.25">
      <c r="A54" s="59" t="s">
        <v>106</v>
      </c>
      <c r="B54" s="60" t="s">
        <v>107</v>
      </c>
      <c r="C54" s="64">
        <v>4</v>
      </c>
      <c r="D54" s="65"/>
      <c r="E54" s="14"/>
      <c r="F54" s="64"/>
      <c r="G54" s="65"/>
      <c r="H54" s="14"/>
      <c r="I54" s="15">
        <v>4</v>
      </c>
    </row>
    <row r="55" spans="1:9" x14ac:dyDescent="0.25">
      <c r="A55" s="59" t="s">
        <v>108</v>
      </c>
      <c r="B55" s="60" t="s">
        <v>109</v>
      </c>
      <c r="C55" s="64">
        <v>1</v>
      </c>
      <c r="D55" s="65"/>
      <c r="E55" s="14"/>
      <c r="F55" s="64"/>
      <c r="G55" s="65"/>
      <c r="H55" s="14"/>
      <c r="I55" s="15">
        <v>1</v>
      </c>
    </row>
    <row r="56" spans="1:9" x14ac:dyDescent="0.25">
      <c r="A56" s="59" t="s">
        <v>110</v>
      </c>
      <c r="B56" s="60" t="s">
        <v>111</v>
      </c>
      <c r="C56" s="64"/>
      <c r="D56" s="65"/>
      <c r="E56" s="14"/>
      <c r="F56" s="64"/>
      <c r="G56" s="65"/>
      <c r="H56" s="14"/>
      <c r="I56" s="15">
        <v>0</v>
      </c>
    </row>
    <row r="57" spans="1:9" x14ac:dyDescent="0.25">
      <c r="A57" s="105" t="s">
        <v>112</v>
      </c>
      <c r="B57" s="106" t="s">
        <v>113</v>
      </c>
      <c r="C57" s="64">
        <v>12</v>
      </c>
      <c r="D57" s="65"/>
      <c r="E57" s="14"/>
      <c r="F57" s="64"/>
      <c r="G57" s="65"/>
      <c r="H57" s="14"/>
      <c r="I57" s="15">
        <v>12</v>
      </c>
    </row>
    <row r="58" spans="1:9" x14ac:dyDescent="0.25">
      <c r="A58" s="59" t="s">
        <v>114</v>
      </c>
      <c r="B58" s="60" t="s">
        <v>115</v>
      </c>
      <c r="C58" s="64">
        <v>66</v>
      </c>
      <c r="D58" s="65"/>
      <c r="E58" s="14"/>
      <c r="F58" s="64">
        <v>2</v>
      </c>
      <c r="G58" s="65"/>
      <c r="H58" s="14">
        <v>1</v>
      </c>
      <c r="I58" s="15">
        <v>69</v>
      </c>
    </row>
    <row r="59" spans="1:9" x14ac:dyDescent="0.25">
      <c r="A59" s="59" t="s">
        <v>28</v>
      </c>
      <c r="B59" s="63" t="s">
        <v>116</v>
      </c>
      <c r="C59" s="64"/>
      <c r="D59" s="65"/>
      <c r="E59" s="14"/>
      <c r="F59" s="64"/>
      <c r="G59" s="65"/>
      <c r="H59" s="14"/>
      <c r="I59" s="15">
        <v>0</v>
      </c>
    </row>
    <row r="60" spans="1:9" x14ac:dyDescent="0.25">
      <c r="A60" s="59" t="s">
        <v>30</v>
      </c>
      <c r="B60" s="60" t="s">
        <v>117</v>
      </c>
      <c r="C60" s="64"/>
      <c r="D60" s="65"/>
      <c r="E60" s="14"/>
      <c r="F60" s="64"/>
      <c r="G60" s="65"/>
      <c r="H60" s="14"/>
      <c r="I60" s="15">
        <v>0</v>
      </c>
    </row>
    <row r="61" spans="1:9" x14ac:dyDescent="0.25">
      <c r="A61" s="59" t="s">
        <v>118</v>
      </c>
      <c r="B61" s="60" t="s">
        <v>119</v>
      </c>
      <c r="C61" s="64">
        <v>11</v>
      </c>
      <c r="D61" s="65"/>
      <c r="E61" s="14"/>
      <c r="F61" s="64"/>
      <c r="G61" s="65"/>
      <c r="H61" s="14"/>
      <c r="I61" s="15">
        <v>11</v>
      </c>
    </row>
    <row r="62" spans="1:9" x14ac:dyDescent="0.25">
      <c r="A62" s="59" t="s">
        <v>120</v>
      </c>
      <c r="B62" s="63" t="s">
        <v>121</v>
      </c>
      <c r="C62" s="64"/>
      <c r="D62" s="65"/>
      <c r="E62" s="14"/>
      <c r="F62" s="64">
        <v>3</v>
      </c>
      <c r="G62" s="65"/>
      <c r="H62" s="14"/>
      <c r="I62" s="15">
        <v>3</v>
      </c>
    </row>
    <row r="63" spans="1:9" x14ac:dyDescent="0.25">
      <c r="A63" s="59" t="s">
        <v>122</v>
      </c>
      <c r="B63" s="60" t="s">
        <v>123</v>
      </c>
      <c r="C63" s="64"/>
      <c r="D63" s="65"/>
      <c r="E63" s="14"/>
      <c r="F63" s="64"/>
      <c r="G63" s="65"/>
      <c r="H63" s="14"/>
      <c r="I63" s="15">
        <v>0</v>
      </c>
    </row>
    <row r="64" spans="1:9" x14ac:dyDescent="0.25">
      <c r="A64" s="150" t="s">
        <v>124</v>
      </c>
      <c r="B64" s="151"/>
      <c r="C64" s="64">
        <v>4</v>
      </c>
      <c r="D64" s="65"/>
      <c r="E64" s="14"/>
      <c r="F64" s="64">
        <v>3</v>
      </c>
      <c r="G64" s="65"/>
      <c r="H64" s="14"/>
      <c r="I64" s="15">
        <v>7</v>
      </c>
    </row>
    <row r="65" spans="1:9" ht="15.75" thickBot="1" x14ac:dyDescent="0.3">
      <c r="A65" s="152" t="s">
        <v>125</v>
      </c>
      <c r="B65" s="153"/>
      <c r="C65" s="66">
        <v>196</v>
      </c>
      <c r="D65" s="67">
        <v>1</v>
      </c>
      <c r="E65" s="68">
        <v>0</v>
      </c>
      <c r="F65" s="66">
        <v>179</v>
      </c>
      <c r="G65" s="69">
        <v>0</v>
      </c>
      <c r="H65" s="70">
        <v>1</v>
      </c>
      <c r="I65" s="71">
        <v>377</v>
      </c>
    </row>
    <row r="66" spans="1:9" s="76" customFormat="1" x14ac:dyDescent="0.25">
      <c r="A66" s="72"/>
      <c r="B66" s="72"/>
      <c r="C66" s="73"/>
      <c r="D66" s="73"/>
      <c r="E66" s="73"/>
      <c r="F66" s="74"/>
      <c r="G66" s="75"/>
      <c r="H66" s="75"/>
      <c r="I66" s="75"/>
    </row>
    <row r="67" spans="1:9" ht="15.75" thickBot="1" x14ac:dyDescent="0.3">
      <c r="A67" s="154" t="s">
        <v>126</v>
      </c>
      <c r="B67" s="155"/>
      <c r="C67" s="159" t="s">
        <v>1</v>
      </c>
      <c r="D67" s="160"/>
      <c r="E67" s="161"/>
      <c r="F67" s="162" t="s">
        <v>2</v>
      </c>
      <c r="G67" s="163"/>
      <c r="H67" s="164"/>
      <c r="I67" s="77" t="s">
        <v>3</v>
      </c>
    </row>
    <row r="68" spans="1:9" ht="15.75" thickBot="1" x14ac:dyDescent="0.3">
      <c r="A68" s="156"/>
      <c r="B68" s="155"/>
      <c r="C68" s="78" t="s">
        <v>5</v>
      </c>
      <c r="D68" s="79" t="s">
        <v>6</v>
      </c>
      <c r="E68" s="79" t="s">
        <v>7</v>
      </c>
      <c r="F68" s="80" t="s">
        <v>8</v>
      </c>
      <c r="G68" s="80" t="s">
        <v>9</v>
      </c>
      <c r="H68" s="80" t="s">
        <v>10</v>
      </c>
      <c r="I68" s="81" t="s">
        <v>11</v>
      </c>
    </row>
    <row r="69" spans="1:9" ht="15.75" thickBot="1" x14ac:dyDescent="0.3">
      <c r="A69" s="157"/>
      <c r="B69" s="158"/>
      <c r="C69" s="82">
        <v>14622</v>
      </c>
      <c r="D69" s="82">
        <v>7392</v>
      </c>
      <c r="E69" s="82">
        <v>22885</v>
      </c>
      <c r="F69" s="83">
        <v>250</v>
      </c>
      <c r="G69" s="83">
        <v>1</v>
      </c>
      <c r="H69" s="83">
        <v>16</v>
      </c>
      <c r="I69" s="83">
        <v>45166</v>
      </c>
    </row>
    <row r="71" spans="1:9" x14ac:dyDescent="0.25">
      <c r="A71" s="84"/>
    </row>
  </sheetData>
  <mergeCells count="17">
    <mergeCell ref="A64:B64"/>
    <mergeCell ref="A65:B65"/>
    <mergeCell ref="A67:B69"/>
    <mergeCell ref="C67:E67"/>
    <mergeCell ref="F67:H67"/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92D050"/>
  </sheetPr>
  <dimension ref="A1:M71"/>
  <sheetViews>
    <sheetView topLeftCell="A49" zoomScale="120" zoomScaleNormal="120" workbookViewId="0">
      <selection activeCell="L36" sqref="L36"/>
    </sheetView>
  </sheetViews>
  <sheetFormatPr defaultRowHeight="15" x14ac:dyDescent="0.25"/>
  <cols>
    <col min="1" max="1" width="9.140625" style="104"/>
    <col min="2" max="2" width="31.28515625" style="7" bestFit="1" customWidth="1"/>
    <col min="3" max="5" width="9.7109375" style="104" customWidth="1"/>
    <col min="6" max="9" width="9.7109375" customWidth="1"/>
  </cols>
  <sheetData>
    <row r="1" spans="1:9" ht="19.5" thickBot="1" x14ac:dyDescent="0.35">
      <c r="A1" s="167" t="s">
        <v>0</v>
      </c>
      <c r="B1" s="168"/>
      <c r="C1" s="169" t="s">
        <v>1</v>
      </c>
      <c r="D1" s="170"/>
      <c r="E1" s="171"/>
      <c r="F1" s="172" t="s">
        <v>2</v>
      </c>
      <c r="G1" s="170"/>
      <c r="H1" s="173"/>
      <c r="I1" s="1" t="s">
        <v>3</v>
      </c>
    </row>
    <row r="2" spans="1:9" ht="16.5" thickBot="1" x14ac:dyDescent="0.3">
      <c r="A2" s="174" t="s">
        <v>4</v>
      </c>
      <c r="B2" s="175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25">
      <c r="A3" s="104" t="s">
        <v>12</v>
      </c>
      <c r="B3" s="7" t="s">
        <v>13</v>
      </c>
      <c r="C3" s="8">
        <v>59</v>
      </c>
      <c r="D3" s="9">
        <v>362</v>
      </c>
      <c r="E3" s="10">
        <v>141</v>
      </c>
      <c r="F3" s="8"/>
      <c r="G3" s="9"/>
      <c r="H3" s="10">
        <v>1</v>
      </c>
      <c r="I3" s="11">
        <v>563</v>
      </c>
    </row>
    <row r="4" spans="1:9" x14ac:dyDescent="0.25">
      <c r="A4" s="104" t="s">
        <v>14</v>
      </c>
      <c r="B4" s="7" t="s">
        <v>15</v>
      </c>
      <c r="C4" s="101">
        <v>7</v>
      </c>
      <c r="D4" s="102">
        <v>2</v>
      </c>
      <c r="E4" s="14">
        <v>967</v>
      </c>
      <c r="F4" s="101"/>
      <c r="G4" s="102"/>
      <c r="H4" s="14">
        <v>4</v>
      </c>
      <c r="I4" s="15">
        <v>980</v>
      </c>
    </row>
    <row r="5" spans="1:9" x14ac:dyDescent="0.25">
      <c r="A5" s="104" t="s">
        <v>16</v>
      </c>
      <c r="B5" s="7" t="s">
        <v>17</v>
      </c>
      <c r="C5" s="101">
        <v>1</v>
      </c>
      <c r="D5" s="102">
        <v>3</v>
      </c>
      <c r="E5" s="14">
        <v>1226</v>
      </c>
      <c r="F5" s="101"/>
      <c r="G5" s="102"/>
      <c r="H5" s="14"/>
      <c r="I5" s="15">
        <v>1230</v>
      </c>
    </row>
    <row r="6" spans="1:9" x14ac:dyDescent="0.25">
      <c r="A6" s="104" t="s">
        <v>18</v>
      </c>
      <c r="B6" s="7" t="s">
        <v>19</v>
      </c>
      <c r="C6" s="101">
        <v>1</v>
      </c>
      <c r="D6" s="102">
        <v>76</v>
      </c>
      <c r="E6" s="14"/>
      <c r="F6" s="101"/>
      <c r="G6" s="102"/>
      <c r="H6" s="14"/>
      <c r="I6" s="15">
        <v>77</v>
      </c>
    </row>
    <row r="7" spans="1:9" x14ac:dyDescent="0.25">
      <c r="A7" s="104" t="s">
        <v>20</v>
      </c>
      <c r="B7" s="7" t="s">
        <v>21</v>
      </c>
      <c r="C7" s="101">
        <v>2</v>
      </c>
      <c r="D7" s="102">
        <v>2053</v>
      </c>
      <c r="E7" s="14"/>
      <c r="F7" s="101"/>
      <c r="G7" s="102"/>
      <c r="H7" s="14"/>
      <c r="I7" s="15">
        <v>2055</v>
      </c>
    </row>
    <row r="8" spans="1:9" x14ac:dyDescent="0.25">
      <c r="A8" s="104" t="s">
        <v>22</v>
      </c>
      <c r="B8" s="7" t="s">
        <v>23</v>
      </c>
      <c r="C8" s="101">
        <v>2917</v>
      </c>
      <c r="D8" s="102">
        <v>402</v>
      </c>
      <c r="E8" s="14">
        <v>4141</v>
      </c>
      <c r="F8" s="101">
        <v>2</v>
      </c>
      <c r="G8" s="102"/>
      <c r="H8" s="14">
        <v>12</v>
      </c>
      <c r="I8" s="15">
        <v>7474</v>
      </c>
    </row>
    <row r="9" spans="1:9" x14ac:dyDescent="0.25">
      <c r="A9" s="104" t="s">
        <v>24</v>
      </c>
      <c r="B9" s="7" t="s">
        <v>25</v>
      </c>
      <c r="C9" s="101">
        <v>289</v>
      </c>
      <c r="D9" s="102">
        <v>109</v>
      </c>
      <c r="E9" s="14">
        <v>226</v>
      </c>
      <c r="F9" s="101"/>
      <c r="G9" s="102"/>
      <c r="H9" s="14"/>
      <c r="I9" s="15">
        <v>624</v>
      </c>
    </row>
    <row r="10" spans="1:9" x14ac:dyDescent="0.25">
      <c r="A10" s="104" t="s">
        <v>26</v>
      </c>
      <c r="B10" s="7" t="s">
        <v>27</v>
      </c>
      <c r="C10" s="101"/>
      <c r="D10" s="102"/>
      <c r="E10" s="14">
        <v>310</v>
      </c>
      <c r="F10" s="101"/>
      <c r="G10" s="102"/>
      <c r="H10" s="14"/>
      <c r="I10" s="15">
        <v>310</v>
      </c>
    </row>
    <row r="11" spans="1:9" x14ac:dyDescent="0.25">
      <c r="A11" s="104" t="s">
        <v>28</v>
      </c>
      <c r="B11" s="7" t="s">
        <v>29</v>
      </c>
      <c r="C11" s="101">
        <v>1281</v>
      </c>
      <c r="D11" s="102">
        <v>60</v>
      </c>
      <c r="E11" s="14">
        <v>527</v>
      </c>
      <c r="F11" s="101">
        <v>27</v>
      </c>
      <c r="G11" s="102"/>
      <c r="H11" s="14"/>
      <c r="I11" s="15">
        <v>1895</v>
      </c>
    </row>
    <row r="12" spans="1:9" x14ac:dyDescent="0.25">
      <c r="A12" s="104" t="s">
        <v>30</v>
      </c>
      <c r="B12" s="7" t="s">
        <v>31</v>
      </c>
      <c r="C12" s="101">
        <v>5</v>
      </c>
      <c r="D12" s="102"/>
      <c r="E12" s="14">
        <v>821</v>
      </c>
      <c r="F12" s="101"/>
      <c r="G12" s="102"/>
      <c r="H12" s="14"/>
      <c r="I12" s="15">
        <v>826</v>
      </c>
    </row>
    <row r="13" spans="1:9" x14ac:dyDescent="0.25">
      <c r="A13" s="104" t="s">
        <v>32</v>
      </c>
      <c r="B13" s="7" t="s">
        <v>33</v>
      </c>
      <c r="C13" s="101">
        <v>969</v>
      </c>
      <c r="D13" s="102">
        <v>108</v>
      </c>
      <c r="E13" s="14">
        <v>5898</v>
      </c>
      <c r="F13" s="101">
        <v>1</v>
      </c>
      <c r="G13" s="102"/>
      <c r="H13" s="14"/>
      <c r="I13" s="15">
        <v>6976</v>
      </c>
    </row>
    <row r="14" spans="1:9" x14ac:dyDescent="0.25">
      <c r="A14" s="104" t="s">
        <v>34</v>
      </c>
      <c r="B14" s="7" t="s">
        <v>35</v>
      </c>
      <c r="C14" s="101">
        <v>434</v>
      </c>
      <c r="D14" s="102"/>
      <c r="E14" s="14"/>
      <c r="F14" s="101"/>
      <c r="G14" s="102"/>
      <c r="H14" s="14"/>
      <c r="I14" s="15">
        <v>434</v>
      </c>
    </row>
    <row r="15" spans="1:9" x14ac:dyDescent="0.25">
      <c r="A15" s="104" t="s">
        <v>36</v>
      </c>
      <c r="B15" s="7" t="s">
        <v>37</v>
      </c>
      <c r="C15" s="101">
        <v>3</v>
      </c>
      <c r="D15" s="102"/>
      <c r="E15" s="14">
        <v>402</v>
      </c>
      <c r="F15" s="101"/>
      <c r="G15" s="102"/>
      <c r="H15" s="14"/>
      <c r="I15" s="15">
        <v>405</v>
      </c>
    </row>
    <row r="16" spans="1:9" x14ac:dyDescent="0.25">
      <c r="A16" s="104" t="s">
        <v>38</v>
      </c>
      <c r="B16" s="7" t="s">
        <v>39</v>
      </c>
      <c r="C16" s="101">
        <v>7</v>
      </c>
      <c r="D16" s="102"/>
      <c r="E16" s="14">
        <v>707</v>
      </c>
      <c r="F16" s="101"/>
      <c r="G16" s="102"/>
      <c r="H16" s="14"/>
      <c r="I16" s="15">
        <v>714</v>
      </c>
    </row>
    <row r="17" spans="1:9" x14ac:dyDescent="0.25">
      <c r="A17" s="104" t="s">
        <v>40</v>
      </c>
      <c r="B17" s="7" t="s">
        <v>41</v>
      </c>
      <c r="C17" s="101">
        <v>12</v>
      </c>
      <c r="D17" s="102">
        <v>1</v>
      </c>
      <c r="E17" s="14">
        <v>256</v>
      </c>
      <c r="F17" s="101"/>
      <c r="G17" s="102"/>
      <c r="H17" s="14"/>
      <c r="I17" s="15">
        <v>269</v>
      </c>
    </row>
    <row r="18" spans="1:9" x14ac:dyDescent="0.25">
      <c r="A18" s="104" t="s">
        <v>42</v>
      </c>
      <c r="B18" s="7" t="s">
        <v>43</v>
      </c>
      <c r="C18" s="101">
        <v>1746</v>
      </c>
      <c r="D18" s="102">
        <v>196</v>
      </c>
      <c r="E18" s="14">
        <v>18</v>
      </c>
      <c r="F18" s="101"/>
      <c r="G18" s="102"/>
      <c r="H18" s="14"/>
      <c r="I18" s="15">
        <v>1960</v>
      </c>
    </row>
    <row r="19" spans="1:9" x14ac:dyDescent="0.25">
      <c r="A19" s="104" t="s">
        <v>44</v>
      </c>
      <c r="B19" s="7" t="s">
        <v>45</v>
      </c>
      <c r="C19" s="101">
        <v>2</v>
      </c>
      <c r="D19" s="102">
        <v>15</v>
      </c>
      <c r="E19" s="14">
        <v>620</v>
      </c>
      <c r="F19" s="101"/>
      <c r="G19" s="102"/>
      <c r="H19" s="14"/>
      <c r="I19" s="15">
        <v>637</v>
      </c>
    </row>
    <row r="20" spans="1:9" x14ac:dyDescent="0.25">
      <c r="A20" s="104" t="s">
        <v>46</v>
      </c>
      <c r="B20" s="7" t="s">
        <v>47</v>
      </c>
      <c r="C20" s="101">
        <v>4</v>
      </c>
      <c r="D20" s="102"/>
      <c r="E20" s="14">
        <v>73</v>
      </c>
      <c r="F20" s="101"/>
      <c r="G20" s="102"/>
      <c r="H20" s="14"/>
      <c r="I20" s="15">
        <v>77</v>
      </c>
    </row>
    <row r="21" spans="1:9" x14ac:dyDescent="0.25">
      <c r="A21" s="104" t="s">
        <v>48</v>
      </c>
      <c r="B21" s="7" t="s">
        <v>49</v>
      </c>
      <c r="C21" s="101"/>
      <c r="D21" s="102">
        <v>4</v>
      </c>
      <c r="E21" s="14">
        <v>367</v>
      </c>
      <c r="F21" s="101"/>
      <c r="G21" s="102"/>
      <c r="H21" s="14"/>
      <c r="I21" s="15">
        <v>371</v>
      </c>
    </row>
    <row r="22" spans="1:9" x14ac:dyDescent="0.25">
      <c r="A22" s="104" t="s">
        <v>50</v>
      </c>
      <c r="B22" s="7" t="s">
        <v>51</v>
      </c>
      <c r="C22" s="101">
        <v>4</v>
      </c>
      <c r="D22" s="102">
        <v>144</v>
      </c>
      <c r="E22" s="14"/>
      <c r="F22" s="101">
        <v>1</v>
      </c>
      <c r="G22" s="102"/>
      <c r="H22" s="14"/>
      <c r="I22" s="15">
        <v>149</v>
      </c>
    </row>
    <row r="23" spans="1:9" x14ac:dyDescent="0.25">
      <c r="A23" s="104" t="s">
        <v>52</v>
      </c>
      <c r="B23" s="7" t="s">
        <v>53</v>
      </c>
      <c r="C23" s="101">
        <v>4</v>
      </c>
      <c r="D23" s="102"/>
      <c r="E23" s="14">
        <v>1309</v>
      </c>
      <c r="F23" s="101"/>
      <c r="G23" s="102"/>
      <c r="H23" s="14"/>
      <c r="I23" s="15">
        <v>1313</v>
      </c>
    </row>
    <row r="24" spans="1:9" x14ac:dyDescent="0.25">
      <c r="A24" s="104" t="s">
        <v>54</v>
      </c>
      <c r="B24" s="7" t="s">
        <v>55</v>
      </c>
      <c r="C24" s="101">
        <v>5256</v>
      </c>
      <c r="D24" s="102">
        <v>55</v>
      </c>
      <c r="E24" s="14"/>
      <c r="F24" s="101"/>
      <c r="G24" s="102"/>
      <c r="H24" s="14"/>
      <c r="I24" s="15">
        <v>5311</v>
      </c>
    </row>
    <row r="25" spans="1:9" x14ac:dyDescent="0.25">
      <c r="A25" s="104" t="s">
        <v>56</v>
      </c>
      <c r="B25" s="7" t="s">
        <v>57</v>
      </c>
      <c r="C25" s="101">
        <v>378</v>
      </c>
      <c r="D25" s="102"/>
      <c r="E25" s="14">
        <v>384</v>
      </c>
      <c r="F25" s="101"/>
      <c r="G25" s="102"/>
      <c r="H25" s="14"/>
      <c r="I25" s="15">
        <v>762</v>
      </c>
    </row>
    <row r="26" spans="1:9" x14ac:dyDescent="0.25">
      <c r="A26" s="104" t="s">
        <v>58</v>
      </c>
      <c r="B26" s="7" t="s">
        <v>59</v>
      </c>
      <c r="C26" s="101">
        <v>15</v>
      </c>
      <c r="D26" s="102">
        <v>1383</v>
      </c>
      <c r="E26" s="14">
        <v>417</v>
      </c>
      <c r="F26" s="101"/>
      <c r="G26" s="102"/>
      <c r="H26" s="14"/>
      <c r="I26" s="15">
        <v>1815</v>
      </c>
    </row>
    <row r="27" spans="1:9" x14ac:dyDescent="0.25">
      <c r="A27" s="104" t="s">
        <v>60</v>
      </c>
      <c r="B27" s="7" t="s">
        <v>61</v>
      </c>
      <c r="C27" s="101">
        <v>37</v>
      </c>
      <c r="D27" s="102">
        <v>20</v>
      </c>
      <c r="E27" s="14">
        <v>1736</v>
      </c>
      <c r="F27" s="101"/>
      <c r="G27" s="102"/>
      <c r="H27" s="14"/>
      <c r="I27" s="15">
        <v>1793</v>
      </c>
    </row>
    <row r="28" spans="1:9" x14ac:dyDescent="0.25">
      <c r="A28" s="104" t="s">
        <v>62</v>
      </c>
      <c r="B28" s="7" t="s">
        <v>63</v>
      </c>
      <c r="C28" s="101"/>
      <c r="D28" s="102">
        <v>4</v>
      </c>
      <c r="E28" s="14">
        <v>510</v>
      </c>
      <c r="F28" s="101"/>
      <c r="G28" s="102"/>
      <c r="H28" s="14"/>
      <c r="I28" s="15">
        <v>514</v>
      </c>
    </row>
    <row r="29" spans="1:9" x14ac:dyDescent="0.25">
      <c r="A29" s="104" t="s">
        <v>64</v>
      </c>
      <c r="B29" s="7" t="s">
        <v>65</v>
      </c>
      <c r="C29" s="101">
        <v>1</v>
      </c>
      <c r="D29" s="102"/>
      <c r="E29" s="14">
        <v>456</v>
      </c>
      <c r="F29" s="101"/>
      <c r="G29" s="102"/>
      <c r="H29" s="14">
        <v>7</v>
      </c>
      <c r="I29" s="15">
        <v>464</v>
      </c>
    </row>
    <row r="30" spans="1:9" x14ac:dyDescent="0.25">
      <c r="A30" s="104" t="s">
        <v>66</v>
      </c>
      <c r="B30" s="7" t="s">
        <v>67</v>
      </c>
      <c r="C30" s="101">
        <v>378</v>
      </c>
      <c r="D30" s="102">
        <v>2077</v>
      </c>
      <c r="E30" s="14">
        <v>789</v>
      </c>
      <c r="F30" s="101"/>
      <c r="G30" s="102"/>
      <c r="H30" s="14"/>
      <c r="I30" s="15">
        <v>3244</v>
      </c>
    </row>
    <row r="31" spans="1:9" x14ac:dyDescent="0.25">
      <c r="A31" s="176" t="s">
        <v>68</v>
      </c>
      <c r="B31" s="176"/>
      <c r="C31" s="16">
        <v>13812</v>
      </c>
      <c r="D31" s="17">
        <v>7074</v>
      </c>
      <c r="E31" s="18">
        <v>22301</v>
      </c>
      <c r="F31" s="16">
        <v>31</v>
      </c>
      <c r="G31" s="17">
        <v>0</v>
      </c>
      <c r="H31" s="18">
        <v>24</v>
      </c>
      <c r="I31" s="19">
        <v>43242</v>
      </c>
    </row>
    <row r="32" spans="1:9" x14ac:dyDescent="0.25">
      <c r="A32" s="177" t="s">
        <v>69</v>
      </c>
      <c r="B32" s="178"/>
      <c r="C32" s="21"/>
      <c r="D32" s="22"/>
      <c r="E32" s="23"/>
      <c r="F32" s="21"/>
      <c r="G32" s="24"/>
      <c r="H32" s="25"/>
      <c r="I32" s="26"/>
    </row>
    <row r="33" spans="1:13" x14ac:dyDescent="0.25">
      <c r="A33" s="104" t="s">
        <v>70</v>
      </c>
      <c r="B33" s="7" t="s">
        <v>71</v>
      </c>
      <c r="C33" s="101"/>
      <c r="D33" s="102"/>
      <c r="E33" s="14"/>
      <c r="F33" s="27"/>
      <c r="G33" s="102"/>
      <c r="H33" s="14"/>
      <c r="I33" s="15">
        <v>0</v>
      </c>
    </row>
    <row r="34" spans="1:13" x14ac:dyDescent="0.25">
      <c r="A34" s="104" t="s">
        <v>72</v>
      </c>
      <c r="B34" s="7" t="s">
        <v>73</v>
      </c>
      <c r="C34" s="101"/>
      <c r="D34" s="102"/>
      <c r="E34" s="14"/>
      <c r="F34" s="27"/>
      <c r="G34" s="102"/>
      <c r="H34" s="14"/>
      <c r="I34" s="15">
        <v>0</v>
      </c>
    </row>
    <row r="35" spans="1:13" x14ac:dyDescent="0.25">
      <c r="A35" s="104" t="s">
        <v>74</v>
      </c>
      <c r="B35" s="7" t="s">
        <v>75</v>
      </c>
      <c r="C35" s="101">
        <v>250</v>
      </c>
      <c r="D35" s="102"/>
      <c r="E35" s="14"/>
      <c r="F35" s="27"/>
      <c r="G35" s="102"/>
      <c r="H35" s="14"/>
      <c r="I35" s="15">
        <v>250</v>
      </c>
      <c r="K35" s="104"/>
      <c r="L35" s="104"/>
      <c r="M35" s="104"/>
    </row>
    <row r="36" spans="1:13" x14ac:dyDescent="0.25">
      <c r="A36" s="104" t="s">
        <v>76</v>
      </c>
      <c r="B36" s="7" t="s">
        <v>77</v>
      </c>
      <c r="C36" s="101">
        <v>4</v>
      </c>
      <c r="D36" s="102"/>
      <c r="E36" s="14"/>
      <c r="F36" s="27"/>
      <c r="G36" s="102"/>
      <c r="H36" s="14"/>
      <c r="I36" s="15">
        <v>4</v>
      </c>
    </row>
    <row r="37" spans="1:13" x14ac:dyDescent="0.25">
      <c r="A37" s="104" t="s">
        <v>78</v>
      </c>
      <c r="B37" s="7" t="s">
        <v>79</v>
      </c>
      <c r="C37" s="101">
        <v>1</v>
      </c>
      <c r="D37" s="102"/>
      <c r="E37" s="14"/>
      <c r="F37" s="27"/>
      <c r="G37" s="102"/>
      <c r="H37" s="14"/>
      <c r="I37" s="15">
        <v>1</v>
      </c>
    </row>
    <row r="38" spans="1:13" x14ac:dyDescent="0.25">
      <c r="A38" s="177" t="s">
        <v>80</v>
      </c>
      <c r="B38" s="177"/>
      <c r="C38" s="28">
        <v>255</v>
      </c>
      <c r="D38" s="22">
        <v>0</v>
      </c>
      <c r="E38" s="23">
        <v>0</v>
      </c>
      <c r="F38" s="28">
        <v>0</v>
      </c>
      <c r="G38" s="22">
        <v>0</v>
      </c>
      <c r="H38" s="23">
        <v>0</v>
      </c>
      <c r="I38" s="29">
        <v>255</v>
      </c>
    </row>
    <row r="39" spans="1:13" x14ac:dyDescent="0.25">
      <c r="A39" s="179" t="s">
        <v>81</v>
      </c>
      <c r="B39" s="179"/>
      <c r="C39" s="30"/>
      <c r="D39" s="31"/>
      <c r="E39" s="32"/>
      <c r="F39" s="30"/>
      <c r="G39" s="31"/>
      <c r="H39" s="32"/>
      <c r="I39" s="33"/>
    </row>
    <row r="40" spans="1:13" x14ac:dyDescent="0.25">
      <c r="A40" s="104" t="s">
        <v>82</v>
      </c>
      <c r="B40" s="7" t="s">
        <v>83</v>
      </c>
      <c r="C40" s="101">
        <v>46</v>
      </c>
      <c r="D40" s="102"/>
      <c r="E40" s="14"/>
      <c r="F40" s="27"/>
      <c r="G40" s="102"/>
      <c r="H40" s="14"/>
      <c r="I40" s="15">
        <v>46</v>
      </c>
    </row>
    <row r="41" spans="1:13" x14ac:dyDescent="0.25">
      <c r="A41" s="104" t="s">
        <v>84</v>
      </c>
      <c r="B41" t="s">
        <v>85</v>
      </c>
      <c r="C41" s="101">
        <v>1</v>
      </c>
      <c r="D41" s="102"/>
      <c r="E41" s="14"/>
      <c r="F41" s="27"/>
      <c r="G41" s="102"/>
      <c r="H41" s="14"/>
      <c r="I41" s="15">
        <v>1</v>
      </c>
    </row>
    <row r="42" spans="1:13" x14ac:dyDescent="0.25">
      <c r="A42" s="104" t="s">
        <v>86</v>
      </c>
      <c r="B42" t="s">
        <v>87</v>
      </c>
      <c r="C42" s="101"/>
      <c r="D42" s="102"/>
      <c r="E42" s="14">
        <v>842</v>
      </c>
      <c r="F42" s="27"/>
      <c r="G42" s="102"/>
      <c r="H42" s="14"/>
      <c r="I42" s="15">
        <v>842</v>
      </c>
    </row>
    <row r="43" spans="1:13" x14ac:dyDescent="0.25">
      <c r="A43" s="179" t="s">
        <v>88</v>
      </c>
      <c r="B43" s="179"/>
      <c r="C43" s="34">
        <v>47</v>
      </c>
      <c r="D43" s="35">
        <v>0</v>
      </c>
      <c r="E43" s="36">
        <v>842</v>
      </c>
      <c r="F43" s="34">
        <v>0</v>
      </c>
      <c r="G43" s="35">
        <v>0</v>
      </c>
      <c r="H43" s="36">
        <v>0</v>
      </c>
      <c r="I43" s="37">
        <v>889</v>
      </c>
    </row>
    <row r="44" spans="1:13" x14ac:dyDescent="0.25">
      <c r="A44" s="38" t="s">
        <v>89</v>
      </c>
      <c r="B44" s="39" t="s">
        <v>90</v>
      </c>
      <c r="C44" s="40"/>
      <c r="D44" s="41"/>
      <c r="E44" s="42">
        <v>608</v>
      </c>
      <c r="F44" s="40"/>
      <c r="G44" s="41"/>
      <c r="H44" s="42"/>
      <c r="I44" s="43">
        <v>608</v>
      </c>
    </row>
    <row r="45" spans="1:13" x14ac:dyDescent="0.25">
      <c r="A45" s="180" t="s">
        <v>91</v>
      </c>
      <c r="B45" s="180"/>
      <c r="C45" s="44">
        <v>6</v>
      </c>
      <c r="D45" s="45"/>
      <c r="E45" s="46">
        <v>11</v>
      </c>
      <c r="F45" s="44"/>
      <c r="G45" s="45"/>
      <c r="H45" s="46"/>
      <c r="I45" s="47">
        <v>17</v>
      </c>
    </row>
    <row r="46" spans="1:13" ht="15.75" thickBot="1" x14ac:dyDescent="0.3">
      <c r="A46" s="181" t="s">
        <v>92</v>
      </c>
      <c r="B46" s="182"/>
      <c r="C46" s="48">
        <v>14120</v>
      </c>
      <c r="D46" s="49">
        <v>7074</v>
      </c>
      <c r="E46" s="50">
        <v>23762</v>
      </c>
      <c r="F46" s="51">
        <v>31</v>
      </c>
      <c r="G46" s="103">
        <v>0</v>
      </c>
      <c r="H46" s="53">
        <v>24</v>
      </c>
      <c r="I46" s="54">
        <v>45011</v>
      </c>
    </row>
    <row r="47" spans="1:13" x14ac:dyDescent="0.25">
      <c r="A47" s="165" t="s">
        <v>93</v>
      </c>
      <c r="B47" s="166"/>
      <c r="C47" s="55"/>
      <c r="D47" s="56"/>
      <c r="E47" s="57"/>
      <c r="F47" s="55"/>
      <c r="G47" s="56"/>
      <c r="H47" s="57"/>
      <c r="I47" s="58"/>
    </row>
    <row r="48" spans="1:13" x14ac:dyDescent="0.25">
      <c r="A48" s="59" t="s">
        <v>94</v>
      </c>
      <c r="B48" s="60" t="s">
        <v>95</v>
      </c>
      <c r="C48" s="101">
        <v>76</v>
      </c>
      <c r="D48" s="102"/>
      <c r="E48" s="14"/>
      <c r="F48" s="101"/>
      <c r="G48" s="102"/>
      <c r="H48" s="14"/>
      <c r="I48" s="15">
        <v>76</v>
      </c>
    </row>
    <row r="49" spans="1:9" x14ac:dyDescent="0.25">
      <c r="A49" s="59" t="s">
        <v>96</v>
      </c>
      <c r="B49" s="60" t="s">
        <v>97</v>
      </c>
      <c r="C49" s="101"/>
      <c r="D49" s="102"/>
      <c r="E49" s="14"/>
      <c r="F49" s="101">
        <v>118</v>
      </c>
      <c r="G49" s="102"/>
      <c r="H49" s="14"/>
      <c r="I49" s="15">
        <v>118</v>
      </c>
    </row>
    <row r="50" spans="1:9" x14ac:dyDescent="0.25">
      <c r="A50" s="59" t="s">
        <v>98</v>
      </c>
      <c r="B50" s="60" t="s">
        <v>99</v>
      </c>
      <c r="C50" s="101">
        <v>5</v>
      </c>
      <c r="D50" s="102"/>
      <c r="E50" s="14"/>
      <c r="F50" s="101"/>
      <c r="G50" s="102"/>
      <c r="H50" s="14"/>
      <c r="I50" s="15">
        <v>5</v>
      </c>
    </row>
    <row r="51" spans="1:9" x14ac:dyDescent="0.25">
      <c r="A51" s="59" t="s">
        <v>100</v>
      </c>
      <c r="B51" s="60" t="s">
        <v>101</v>
      </c>
      <c r="C51" s="101">
        <v>10</v>
      </c>
      <c r="D51" s="102"/>
      <c r="E51" s="14"/>
      <c r="F51" s="101">
        <v>28</v>
      </c>
      <c r="G51" s="102"/>
      <c r="H51" s="14"/>
      <c r="I51" s="15">
        <v>38</v>
      </c>
    </row>
    <row r="52" spans="1:9" x14ac:dyDescent="0.25">
      <c r="A52" s="59" t="s">
        <v>102</v>
      </c>
      <c r="B52" s="60" t="s">
        <v>103</v>
      </c>
      <c r="C52" s="101"/>
      <c r="D52" s="102"/>
      <c r="E52" s="14"/>
      <c r="F52" s="101">
        <v>67</v>
      </c>
      <c r="G52" s="102"/>
      <c r="H52" s="14"/>
      <c r="I52" s="15">
        <v>67</v>
      </c>
    </row>
    <row r="53" spans="1:9" x14ac:dyDescent="0.25">
      <c r="A53" s="59" t="s">
        <v>104</v>
      </c>
      <c r="B53" s="60" t="s">
        <v>105</v>
      </c>
      <c r="C53" s="101">
        <v>1</v>
      </c>
      <c r="D53" s="102"/>
      <c r="E53" s="14"/>
      <c r="F53" s="101"/>
      <c r="G53" s="102"/>
      <c r="H53" s="14"/>
      <c r="I53" s="15">
        <v>1</v>
      </c>
    </row>
    <row r="54" spans="1:9" x14ac:dyDescent="0.25">
      <c r="A54" s="59" t="s">
        <v>106</v>
      </c>
      <c r="B54" s="60" t="s">
        <v>107</v>
      </c>
      <c r="C54" s="101">
        <v>5</v>
      </c>
      <c r="D54" s="102"/>
      <c r="E54" s="14"/>
      <c r="F54" s="101"/>
      <c r="G54" s="102"/>
      <c r="H54" s="14"/>
      <c r="I54" s="15">
        <v>5</v>
      </c>
    </row>
    <row r="55" spans="1:9" x14ac:dyDescent="0.25">
      <c r="A55" s="59" t="s">
        <v>108</v>
      </c>
      <c r="B55" s="60" t="s">
        <v>109</v>
      </c>
      <c r="C55" s="101"/>
      <c r="D55" s="102"/>
      <c r="E55" s="14"/>
      <c r="F55" s="101"/>
      <c r="G55" s="102"/>
      <c r="H55" s="14"/>
      <c r="I55" s="15">
        <v>0</v>
      </c>
    </row>
    <row r="56" spans="1:9" x14ac:dyDescent="0.25">
      <c r="A56" s="59" t="s">
        <v>110</v>
      </c>
      <c r="B56" s="60" t="s">
        <v>111</v>
      </c>
      <c r="C56" s="101">
        <v>1</v>
      </c>
      <c r="D56" s="102"/>
      <c r="E56" s="14"/>
      <c r="F56" s="101"/>
      <c r="G56" s="102"/>
      <c r="H56" s="14"/>
      <c r="I56" s="15">
        <v>1</v>
      </c>
    </row>
    <row r="57" spans="1:9" x14ac:dyDescent="0.25">
      <c r="A57" s="105" t="s">
        <v>112</v>
      </c>
      <c r="B57" s="106" t="s">
        <v>113</v>
      </c>
      <c r="C57" s="101">
        <v>3</v>
      </c>
      <c r="D57" s="102"/>
      <c r="E57" s="14"/>
      <c r="F57" s="101"/>
      <c r="G57" s="102"/>
      <c r="H57" s="14"/>
      <c r="I57" s="15">
        <v>3</v>
      </c>
    </row>
    <row r="58" spans="1:9" x14ac:dyDescent="0.25">
      <c r="A58" s="59" t="s">
        <v>114</v>
      </c>
      <c r="B58" s="60" t="s">
        <v>115</v>
      </c>
      <c r="C58" s="101">
        <v>73</v>
      </c>
      <c r="D58" s="102"/>
      <c r="E58" s="14"/>
      <c r="F58" s="101">
        <v>1</v>
      </c>
      <c r="G58" s="102"/>
      <c r="H58" s="14"/>
      <c r="I58" s="15">
        <v>74</v>
      </c>
    </row>
    <row r="59" spans="1:9" x14ac:dyDescent="0.25">
      <c r="A59" s="59" t="s">
        <v>28</v>
      </c>
      <c r="B59" s="63" t="s">
        <v>116</v>
      </c>
      <c r="C59" s="101"/>
      <c r="D59" s="102"/>
      <c r="E59" s="14"/>
      <c r="F59" s="101"/>
      <c r="G59" s="102"/>
      <c r="H59" s="14"/>
      <c r="I59" s="15">
        <v>0</v>
      </c>
    </row>
    <row r="60" spans="1:9" x14ac:dyDescent="0.25">
      <c r="A60" s="59" t="s">
        <v>30</v>
      </c>
      <c r="B60" s="60" t="s">
        <v>117</v>
      </c>
      <c r="C60" s="101">
        <v>1</v>
      </c>
      <c r="D60" s="102"/>
      <c r="E60" s="14"/>
      <c r="F60" s="101"/>
      <c r="G60" s="102"/>
      <c r="H60" s="14"/>
      <c r="I60" s="15">
        <v>1</v>
      </c>
    </row>
    <row r="61" spans="1:9" x14ac:dyDescent="0.25">
      <c r="A61" s="59" t="s">
        <v>118</v>
      </c>
      <c r="B61" s="60" t="s">
        <v>119</v>
      </c>
      <c r="C61" s="101">
        <v>14</v>
      </c>
      <c r="D61" s="102"/>
      <c r="E61" s="14"/>
      <c r="F61" s="101"/>
      <c r="G61" s="102"/>
      <c r="H61" s="14"/>
      <c r="I61" s="15">
        <v>14</v>
      </c>
    </row>
    <row r="62" spans="1:9" x14ac:dyDescent="0.25">
      <c r="A62" s="59" t="s">
        <v>120</v>
      </c>
      <c r="B62" s="63" t="s">
        <v>121</v>
      </c>
      <c r="C62" s="101"/>
      <c r="D62" s="102"/>
      <c r="E62" s="14"/>
      <c r="F62" s="101">
        <v>1</v>
      </c>
      <c r="G62" s="102"/>
      <c r="H62" s="14"/>
      <c r="I62" s="15">
        <v>1</v>
      </c>
    </row>
    <row r="63" spans="1:9" x14ac:dyDescent="0.25">
      <c r="A63" s="59" t="s">
        <v>122</v>
      </c>
      <c r="B63" s="60" t="s">
        <v>123</v>
      </c>
      <c r="C63" s="101">
        <v>2</v>
      </c>
      <c r="D63" s="102"/>
      <c r="E63" s="14"/>
      <c r="F63" s="101"/>
      <c r="G63" s="102"/>
      <c r="H63" s="14"/>
      <c r="I63" s="15">
        <v>2</v>
      </c>
    </row>
    <row r="64" spans="1:9" x14ac:dyDescent="0.25">
      <c r="A64" s="150" t="s">
        <v>124</v>
      </c>
      <c r="B64" s="151"/>
      <c r="C64" s="101">
        <v>24</v>
      </c>
      <c r="D64" s="102"/>
      <c r="E64" s="14"/>
      <c r="F64" s="101">
        <v>2</v>
      </c>
      <c r="G64" s="102"/>
      <c r="H64" s="14"/>
      <c r="I64" s="15">
        <v>26</v>
      </c>
    </row>
    <row r="65" spans="1:9" ht="15.75" thickBot="1" x14ac:dyDescent="0.3">
      <c r="A65" s="152" t="s">
        <v>125</v>
      </c>
      <c r="B65" s="153"/>
      <c r="C65" s="66">
        <v>215</v>
      </c>
      <c r="D65" s="67">
        <v>0</v>
      </c>
      <c r="E65" s="68">
        <v>0</v>
      </c>
      <c r="F65" s="66">
        <v>217</v>
      </c>
      <c r="G65" s="69">
        <v>0</v>
      </c>
      <c r="H65" s="70">
        <v>0</v>
      </c>
      <c r="I65" s="71">
        <v>432</v>
      </c>
    </row>
    <row r="66" spans="1:9" s="76" customFormat="1" x14ac:dyDescent="0.25">
      <c r="A66" s="72"/>
      <c r="B66" s="72"/>
      <c r="C66" s="73"/>
      <c r="D66" s="73"/>
      <c r="E66" s="73"/>
      <c r="F66" s="74"/>
      <c r="G66" s="75"/>
      <c r="H66" s="75"/>
      <c r="I66" s="75"/>
    </row>
    <row r="67" spans="1:9" ht="15.75" thickBot="1" x14ac:dyDescent="0.3">
      <c r="A67" s="154" t="s">
        <v>126</v>
      </c>
      <c r="B67" s="155"/>
      <c r="C67" s="159" t="s">
        <v>1</v>
      </c>
      <c r="D67" s="160"/>
      <c r="E67" s="161"/>
      <c r="F67" s="162" t="s">
        <v>2</v>
      </c>
      <c r="G67" s="163"/>
      <c r="H67" s="164"/>
      <c r="I67" s="77" t="s">
        <v>3</v>
      </c>
    </row>
    <row r="68" spans="1:9" ht="15.75" thickBot="1" x14ac:dyDescent="0.3">
      <c r="A68" s="156"/>
      <c r="B68" s="155"/>
      <c r="C68" s="78" t="s">
        <v>5</v>
      </c>
      <c r="D68" s="79" t="s">
        <v>6</v>
      </c>
      <c r="E68" s="79" t="s">
        <v>7</v>
      </c>
      <c r="F68" s="80" t="s">
        <v>8</v>
      </c>
      <c r="G68" s="80" t="s">
        <v>9</v>
      </c>
      <c r="H68" s="80" t="s">
        <v>10</v>
      </c>
      <c r="I68" s="81" t="s">
        <v>11</v>
      </c>
    </row>
    <row r="69" spans="1:9" ht="15.75" thickBot="1" x14ac:dyDescent="0.3">
      <c r="A69" s="157"/>
      <c r="B69" s="158"/>
      <c r="C69" s="82">
        <v>14335</v>
      </c>
      <c r="D69" s="82">
        <v>7074</v>
      </c>
      <c r="E69" s="82">
        <v>23762</v>
      </c>
      <c r="F69" s="83">
        <v>248</v>
      </c>
      <c r="G69" s="83"/>
      <c r="H69" s="83">
        <v>24</v>
      </c>
      <c r="I69" s="83">
        <v>45443</v>
      </c>
    </row>
    <row r="71" spans="1:9" x14ac:dyDescent="0.25">
      <c r="A71" s="84"/>
    </row>
  </sheetData>
  <mergeCells count="17"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  <mergeCell ref="A64:B64"/>
    <mergeCell ref="A65:B65"/>
    <mergeCell ref="A67:B69"/>
    <mergeCell ref="C67:E67"/>
    <mergeCell ref="F67:H67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1">
    <tabColor rgb="FF92D050"/>
  </sheetPr>
  <dimension ref="A1:M71"/>
  <sheetViews>
    <sheetView topLeftCell="A46" zoomScale="120" zoomScaleNormal="120" workbookViewId="0">
      <selection activeCell="K23" sqref="K23"/>
    </sheetView>
  </sheetViews>
  <sheetFormatPr defaultRowHeight="15" x14ac:dyDescent="0.25"/>
  <cols>
    <col min="1" max="1" width="9.140625" style="107"/>
    <col min="2" max="2" width="31.28515625" style="7" bestFit="1" customWidth="1"/>
    <col min="3" max="5" width="9.7109375" style="107" customWidth="1"/>
    <col min="6" max="9" width="9.7109375" customWidth="1"/>
  </cols>
  <sheetData>
    <row r="1" spans="1:9" ht="19.5" thickBot="1" x14ac:dyDescent="0.35">
      <c r="A1" s="167" t="s">
        <v>0</v>
      </c>
      <c r="B1" s="168"/>
      <c r="C1" s="169" t="s">
        <v>1</v>
      </c>
      <c r="D1" s="170"/>
      <c r="E1" s="171"/>
      <c r="F1" s="172" t="s">
        <v>2</v>
      </c>
      <c r="G1" s="170"/>
      <c r="H1" s="173"/>
      <c r="I1" s="1" t="s">
        <v>3</v>
      </c>
    </row>
    <row r="2" spans="1:9" ht="16.5" thickBot="1" x14ac:dyDescent="0.3">
      <c r="A2" s="174" t="s">
        <v>4</v>
      </c>
      <c r="B2" s="175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25">
      <c r="A3" s="107" t="s">
        <v>12</v>
      </c>
      <c r="B3" s="7" t="s">
        <v>13</v>
      </c>
      <c r="C3" s="8">
        <v>57</v>
      </c>
      <c r="D3" s="9">
        <v>389</v>
      </c>
      <c r="E3" s="10">
        <v>172</v>
      </c>
      <c r="F3" s="8"/>
      <c r="G3" s="9"/>
      <c r="H3" s="10"/>
      <c r="I3" s="11">
        <v>618</v>
      </c>
    </row>
    <row r="4" spans="1:9" x14ac:dyDescent="0.25">
      <c r="A4" s="107" t="s">
        <v>14</v>
      </c>
      <c r="B4" s="7" t="s">
        <v>15</v>
      </c>
      <c r="C4" s="109">
        <v>6</v>
      </c>
      <c r="D4" s="110">
        <v>1</v>
      </c>
      <c r="E4" s="14">
        <v>1173</v>
      </c>
      <c r="F4" s="109"/>
      <c r="G4" s="110"/>
      <c r="H4" s="14">
        <v>1</v>
      </c>
      <c r="I4" s="15">
        <v>1181</v>
      </c>
    </row>
    <row r="5" spans="1:9" x14ac:dyDescent="0.25">
      <c r="A5" s="107" t="s">
        <v>16</v>
      </c>
      <c r="B5" s="7" t="s">
        <v>17</v>
      </c>
      <c r="C5" s="109">
        <v>5</v>
      </c>
      <c r="D5" s="110">
        <v>1</v>
      </c>
      <c r="E5" s="14">
        <v>1390</v>
      </c>
      <c r="F5" s="109"/>
      <c r="G5" s="110"/>
      <c r="H5" s="14">
        <v>1</v>
      </c>
      <c r="I5" s="15">
        <v>1397</v>
      </c>
    </row>
    <row r="6" spans="1:9" x14ac:dyDescent="0.25">
      <c r="A6" s="107" t="s">
        <v>18</v>
      </c>
      <c r="B6" s="7" t="s">
        <v>19</v>
      </c>
      <c r="C6" s="109">
        <v>1</v>
      </c>
      <c r="D6" s="110">
        <v>89</v>
      </c>
      <c r="E6" s="14"/>
      <c r="F6" s="109">
        <v>1</v>
      </c>
      <c r="G6" s="110"/>
      <c r="H6" s="14"/>
      <c r="I6" s="15">
        <v>91</v>
      </c>
    </row>
    <row r="7" spans="1:9" x14ac:dyDescent="0.25">
      <c r="A7" s="107" t="s">
        <v>20</v>
      </c>
      <c r="B7" s="7" t="s">
        <v>21</v>
      </c>
      <c r="C7" s="109">
        <v>10</v>
      </c>
      <c r="D7" s="110">
        <v>2405</v>
      </c>
      <c r="E7" s="14"/>
      <c r="F7" s="109">
        <v>3</v>
      </c>
      <c r="G7" s="110"/>
      <c r="H7" s="14"/>
      <c r="I7" s="15">
        <v>2418</v>
      </c>
    </row>
    <row r="8" spans="1:9" x14ac:dyDescent="0.25">
      <c r="A8" s="107" t="s">
        <v>22</v>
      </c>
      <c r="B8" s="7" t="s">
        <v>23</v>
      </c>
      <c r="C8" s="109">
        <v>2938</v>
      </c>
      <c r="D8" s="110">
        <v>399</v>
      </c>
      <c r="E8" s="14">
        <v>4491</v>
      </c>
      <c r="F8" s="109">
        <v>2</v>
      </c>
      <c r="G8" s="110"/>
      <c r="H8" s="14">
        <v>7</v>
      </c>
      <c r="I8" s="15">
        <v>7837</v>
      </c>
    </row>
    <row r="9" spans="1:9" x14ac:dyDescent="0.25">
      <c r="A9" s="107" t="s">
        <v>24</v>
      </c>
      <c r="B9" s="7" t="s">
        <v>25</v>
      </c>
      <c r="C9" s="109">
        <v>233</v>
      </c>
      <c r="D9" s="110">
        <v>108</v>
      </c>
      <c r="E9" s="14">
        <v>262</v>
      </c>
      <c r="F9" s="109"/>
      <c r="G9" s="110"/>
      <c r="H9" s="14"/>
      <c r="I9" s="15">
        <v>603</v>
      </c>
    </row>
    <row r="10" spans="1:9" x14ac:dyDescent="0.25">
      <c r="A10" s="107" t="s">
        <v>26</v>
      </c>
      <c r="B10" s="7" t="s">
        <v>27</v>
      </c>
      <c r="C10" s="109"/>
      <c r="D10" s="110"/>
      <c r="E10" s="14">
        <v>312</v>
      </c>
      <c r="F10" s="109"/>
      <c r="G10" s="110"/>
      <c r="H10" s="14"/>
      <c r="I10" s="15">
        <v>312</v>
      </c>
    </row>
    <row r="11" spans="1:9" x14ac:dyDescent="0.25">
      <c r="A11" s="107" t="s">
        <v>28</v>
      </c>
      <c r="B11" s="7" t="s">
        <v>29</v>
      </c>
      <c r="C11" s="109">
        <v>1836</v>
      </c>
      <c r="D11" s="110">
        <v>102</v>
      </c>
      <c r="E11" s="14">
        <v>801</v>
      </c>
      <c r="F11" s="109">
        <v>71</v>
      </c>
      <c r="G11" s="110">
        <v>2</v>
      </c>
      <c r="H11" s="14"/>
      <c r="I11" s="15">
        <v>2812</v>
      </c>
    </row>
    <row r="12" spans="1:9" x14ac:dyDescent="0.25">
      <c r="A12" s="107" t="s">
        <v>30</v>
      </c>
      <c r="B12" s="7" t="s">
        <v>31</v>
      </c>
      <c r="C12" s="109">
        <v>2</v>
      </c>
      <c r="D12" s="110"/>
      <c r="E12" s="14">
        <v>860</v>
      </c>
      <c r="F12" s="109"/>
      <c r="G12" s="110"/>
      <c r="H12" s="14"/>
      <c r="I12" s="15">
        <v>862</v>
      </c>
    </row>
    <row r="13" spans="1:9" x14ac:dyDescent="0.25">
      <c r="A13" s="107" t="s">
        <v>32</v>
      </c>
      <c r="B13" s="7" t="s">
        <v>33</v>
      </c>
      <c r="C13" s="109">
        <v>1170</v>
      </c>
      <c r="D13" s="110">
        <v>104</v>
      </c>
      <c r="E13" s="14">
        <v>6947</v>
      </c>
      <c r="F13" s="109"/>
      <c r="G13" s="110"/>
      <c r="H13" s="14"/>
      <c r="I13" s="15">
        <v>8221</v>
      </c>
    </row>
    <row r="14" spans="1:9" x14ac:dyDescent="0.25">
      <c r="A14" s="107" t="s">
        <v>34</v>
      </c>
      <c r="B14" s="7" t="s">
        <v>35</v>
      </c>
      <c r="C14" s="109">
        <v>494</v>
      </c>
      <c r="D14" s="110"/>
      <c r="E14" s="14"/>
      <c r="F14" s="109"/>
      <c r="G14" s="110"/>
      <c r="H14" s="14"/>
      <c r="I14" s="15">
        <v>494</v>
      </c>
    </row>
    <row r="15" spans="1:9" x14ac:dyDescent="0.25">
      <c r="A15" s="107" t="s">
        <v>36</v>
      </c>
      <c r="B15" s="7" t="s">
        <v>37</v>
      </c>
      <c r="C15" s="109"/>
      <c r="D15" s="110"/>
      <c r="E15" s="14">
        <v>392</v>
      </c>
      <c r="F15" s="109"/>
      <c r="G15" s="110"/>
      <c r="H15" s="14"/>
      <c r="I15" s="15">
        <v>392</v>
      </c>
    </row>
    <row r="16" spans="1:9" x14ac:dyDescent="0.25">
      <c r="A16" s="107" t="s">
        <v>38</v>
      </c>
      <c r="B16" s="7" t="s">
        <v>39</v>
      </c>
      <c r="C16" s="109">
        <v>4</v>
      </c>
      <c r="D16" s="110">
        <v>2</v>
      </c>
      <c r="E16" s="14">
        <v>692</v>
      </c>
      <c r="F16" s="109"/>
      <c r="G16" s="110"/>
      <c r="H16" s="14"/>
      <c r="I16" s="15">
        <v>698</v>
      </c>
    </row>
    <row r="17" spans="1:9" x14ac:dyDescent="0.25">
      <c r="A17" s="107" t="s">
        <v>40</v>
      </c>
      <c r="B17" s="7" t="s">
        <v>41</v>
      </c>
      <c r="C17" s="109">
        <v>12</v>
      </c>
      <c r="D17" s="110"/>
      <c r="E17" s="14">
        <v>273</v>
      </c>
      <c r="F17" s="109"/>
      <c r="G17" s="110"/>
      <c r="H17" s="14"/>
      <c r="I17" s="15">
        <v>285</v>
      </c>
    </row>
    <row r="18" spans="1:9" x14ac:dyDescent="0.25">
      <c r="A18" s="107" t="s">
        <v>42</v>
      </c>
      <c r="B18" s="7" t="s">
        <v>43</v>
      </c>
      <c r="C18" s="109">
        <v>1860</v>
      </c>
      <c r="D18" s="110">
        <v>225</v>
      </c>
      <c r="E18" s="14">
        <v>39</v>
      </c>
      <c r="F18" s="109"/>
      <c r="G18" s="110"/>
      <c r="H18" s="14"/>
      <c r="I18" s="15">
        <v>2124</v>
      </c>
    </row>
    <row r="19" spans="1:9" x14ac:dyDescent="0.25">
      <c r="A19" s="107" t="s">
        <v>44</v>
      </c>
      <c r="B19" s="7" t="s">
        <v>45</v>
      </c>
      <c r="C19" s="109">
        <v>1</v>
      </c>
      <c r="D19" s="110">
        <v>19</v>
      </c>
      <c r="E19" s="14">
        <v>654</v>
      </c>
      <c r="F19" s="109"/>
      <c r="G19" s="110"/>
      <c r="H19" s="14"/>
      <c r="I19" s="15">
        <v>674</v>
      </c>
    </row>
    <row r="20" spans="1:9" x14ac:dyDescent="0.25">
      <c r="A20" s="107" t="s">
        <v>46</v>
      </c>
      <c r="B20" s="7" t="s">
        <v>47</v>
      </c>
      <c r="C20" s="109">
        <v>1</v>
      </c>
      <c r="D20" s="110"/>
      <c r="E20" s="14">
        <v>76</v>
      </c>
      <c r="F20" s="109">
        <v>2</v>
      </c>
      <c r="G20" s="110"/>
      <c r="H20" s="14"/>
      <c r="I20" s="15">
        <v>79</v>
      </c>
    </row>
    <row r="21" spans="1:9" x14ac:dyDescent="0.25">
      <c r="A21" s="107" t="s">
        <v>48</v>
      </c>
      <c r="B21" s="7" t="s">
        <v>49</v>
      </c>
      <c r="C21" s="109"/>
      <c r="D21" s="110">
        <v>3</v>
      </c>
      <c r="E21" s="14">
        <v>406</v>
      </c>
      <c r="F21" s="109"/>
      <c r="G21" s="110"/>
      <c r="H21" s="14"/>
      <c r="I21" s="15">
        <v>409</v>
      </c>
    </row>
    <row r="22" spans="1:9" x14ac:dyDescent="0.25">
      <c r="A22" s="107" t="s">
        <v>50</v>
      </c>
      <c r="B22" s="7" t="s">
        <v>51</v>
      </c>
      <c r="C22" s="109">
        <v>5</v>
      </c>
      <c r="D22" s="110">
        <v>114</v>
      </c>
      <c r="E22" s="14"/>
      <c r="F22" s="109"/>
      <c r="G22" s="110"/>
      <c r="H22" s="14"/>
      <c r="I22" s="15">
        <v>119</v>
      </c>
    </row>
    <row r="23" spans="1:9" x14ac:dyDescent="0.25">
      <c r="A23" s="107" t="s">
        <v>52</v>
      </c>
      <c r="B23" s="7" t="s">
        <v>53</v>
      </c>
      <c r="C23" s="109">
        <v>4</v>
      </c>
      <c r="D23" s="110"/>
      <c r="E23" s="14">
        <v>1447</v>
      </c>
      <c r="F23" s="109"/>
      <c r="G23" s="110"/>
      <c r="H23" s="14"/>
      <c r="I23" s="15">
        <v>1451</v>
      </c>
    </row>
    <row r="24" spans="1:9" x14ac:dyDescent="0.25">
      <c r="A24" s="107" t="s">
        <v>54</v>
      </c>
      <c r="B24" s="7" t="s">
        <v>55</v>
      </c>
      <c r="C24" s="109">
        <v>5828</v>
      </c>
      <c r="D24" s="110">
        <v>69</v>
      </c>
      <c r="E24" s="14"/>
      <c r="F24" s="109"/>
      <c r="G24" s="110"/>
      <c r="H24" s="14"/>
      <c r="I24" s="15">
        <v>5897</v>
      </c>
    </row>
    <row r="25" spans="1:9" x14ac:dyDescent="0.25">
      <c r="A25" s="107" t="s">
        <v>56</v>
      </c>
      <c r="B25" s="7" t="s">
        <v>57</v>
      </c>
      <c r="C25" s="109">
        <v>228</v>
      </c>
      <c r="D25" s="110">
        <v>1</v>
      </c>
      <c r="E25" s="14">
        <v>333</v>
      </c>
      <c r="F25" s="109"/>
      <c r="G25" s="110"/>
      <c r="H25" s="14"/>
      <c r="I25" s="15">
        <v>562</v>
      </c>
    </row>
    <row r="26" spans="1:9" x14ac:dyDescent="0.25">
      <c r="A26" s="107" t="s">
        <v>58</v>
      </c>
      <c r="B26" s="7" t="s">
        <v>59</v>
      </c>
      <c r="C26" s="109">
        <v>16</v>
      </c>
      <c r="D26" s="110">
        <v>699</v>
      </c>
      <c r="E26" s="14">
        <v>729</v>
      </c>
      <c r="F26" s="109"/>
      <c r="G26" s="110"/>
      <c r="H26" s="14"/>
      <c r="I26" s="15">
        <v>1444</v>
      </c>
    </row>
    <row r="27" spans="1:9" x14ac:dyDescent="0.25">
      <c r="A27" s="107" t="s">
        <v>60</v>
      </c>
      <c r="B27" s="7" t="s">
        <v>61</v>
      </c>
      <c r="C27" s="109">
        <v>32</v>
      </c>
      <c r="D27" s="110">
        <v>14</v>
      </c>
      <c r="E27" s="14">
        <v>1608</v>
      </c>
      <c r="F27" s="109"/>
      <c r="G27" s="110"/>
      <c r="H27" s="14"/>
      <c r="I27" s="15">
        <v>1654</v>
      </c>
    </row>
    <row r="28" spans="1:9" x14ac:dyDescent="0.25">
      <c r="A28" s="107" t="s">
        <v>62</v>
      </c>
      <c r="B28" s="7" t="s">
        <v>63</v>
      </c>
      <c r="C28" s="109">
        <v>1</v>
      </c>
      <c r="D28" s="110">
        <v>8</v>
      </c>
      <c r="E28" s="14">
        <v>522</v>
      </c>
      <c r="F28" s="109"/>
      <c r="G28" s="110"/>
      <c r="H28" s="14"/>
      <c r="I28" s="15">
        <v>531</v>
      </c>
    </row>
    <row r="29" spans="1:9" x14ac:dyDescent="0.25">
      <c r="A29" s="107" t="s">
        <v>64</v>
      </c>
      <c r="B29" s="7" t="s">
        <v>65</v>
      </c>
      <c r="C29" s="109">
        <v>1</v>
      </c>
      <c r="D29" s="110"/>
      <c r="E29" s="14">
        <v>424</v>
      </c>
      <c r="F29" s="109"/>
      <c r="G29" s="110"/>
      <c r="H29" s="14">
        <v>5</v>
      </c>
      <c r="I29" s="15">
        <v>430</v>
      </c>
    </row>
    <row r="30" spans="1:9" x14ac:dyDescent="0.25">
      <c r="A30" s="107" t="s">
        <v>66</v>
      </c>
      <c r="B30" s="7" t="s">
        <v>67</v>
      </c>
      <c r="C30" s="109">
        <v>465</v>
      </c>
      <c r="D30" s="110">
        <v>2026</v>
      </c>
      <c r="E30" s="14">
        <v>695</v>
      </c>
      <c r="F30" s="109"/>
      <c r="G30" s="110"/>
      <c r="H30" s="14"/>
      <c r="I30" s="15">
        <v>3186</v>
      </c>
    </row>
    <row r="31" spans="1:9" x14ac:dyDescent="0.25">
      <c r="A31" s="176" t="s">
        <v>68</v>
      </c>
      <c r="B31" s="176"/>
      <c r="C31" s="16">
        <v>15210</v>
      </c>
      <c r="D31" s="17">
        <v>6778</v>
      </c>
      <c r="E31" s="18">
        <v>24698</v>
      </c>
      <c r="F31" s="16">
        <v>79</v>
      </c>
      <c r="G31" s="17">
        <v>2</v>
      </c>
      <c r="H31" s="18">
        <v>14</v>
      </c>
      <c r="I31" s="19">
        <v>46781</v>
      </c>
    </row>
    <row r="32" spans="1:9" x14ac:dyDescent="0.25">
      <c r="A32" s="177" t="s">
        <v>69</v>
      </c>
      <c r="B32" s="178"/>
      <c r="C32" s="21"/>
      <c r="D32" s="22"/>
      <c r="E32" s="23"/>
      <c r="F32" s="21"/>
      <c r="G32" s="24"/>
      <c r="H32" s="25"/>
      <c r="I32" s="26"/>
    </row>
    <row r="33" spans="1:13" x14ac:dyDescent="0.25">
      <c r="A33" s="107" t="s">
        <v>70</v>
      </c>
      <c r="B33" s="7" t="s">
        <v>71</v>
      </c>
      <c r="C33" s="109"/>
      <c r="D33" s="110"/>
      <c r="E33" s="14"/>
      <c r="F33" s="27"/>
      <c r="G33" s="110"/>
      <c r="H33" s="14"/>
      <c r="I33" s="15">
        <v>0</v>
      </c>
    </row>
    <row r="34" spans="1:13" x14ac:dyDescent="0.25">
      <c r="A34" s="107" t="s">
        <v>72</v>
      </c>
      <c r="B34" s="7" t="s">
        <v>73</v>
      </c>
      <c r="C34" s="109"/>
      <c r="D34" s="110"/>
      <c r="E34" s="14"/>
      <c r="F34" s="27"/>
      <c r="G34" s="110"/>
      <c r="H34" s="14"/>
      <c r="I34" s="15">
        <v>0</v>
      </c>
    </row>
    <row r="35" spans="1:13" x14ac:dyDescent="0.25">
      <c r="A35" s="107" t="s">
        <v>74</v>
      </c>
      <c r="B35" s="7" t="s">
        <v>75</v>
      </c>
      <c r="C35" s="109">
        <v>248</v>
      </c>
      <c r="D35" s="110"/>
      <c r="E35" s="14">
        <v>1</v>
      </c>
      <c r="F35" s="27"/>
      <c r="G35" s="110"/>
      <c r="H35" s="14"/>
      <c r="I35" s="15">
        <v>249</v>
      </c>
      <c r="K35" s="107"/>
      <c r="L35" s="107"/>
      <c r="M35" s="107"/>
    </row>
    <row r="36" spans="1:13" x14ac:dyDescent="0.25">
      <c r="A36" s="107" t="s">
        <v>76</v>
      </c>
      <c r="B36" s="7" t="s">
        <v>77</v>
      </c>
      <c r="C36" s="109">
        <v>3</v>
      </c>
      <c r="D36" s="110"/>
      <c r="E36" s="14"/>
      <c r="F36" s="27"/>
      <c r="G36" s="110"/>
      <c r="H36" s="14"/>
      <c r="I36" s="15">
        <v>3</v>
      </c>
    </row>
    <row r="37" spans="1:13" x14ac:dyDescent="0.25">
      <c r="A37" s="107" t="s">
        <v>78</v>
      </c>
      <c r="B37" s="7" t="s">
        <v>79</v>
      </c>
      <c r="C37" s="109">
        <v>1</v>
      </c>
      <c r="D37" s="110"/>
      <c r="E37" s="14"/>
      <c r="F37" s="27"/>
      <c r="G37" s="110"/>
      <c r="H37" s="14"/>
      <c r="I37" s="15">
        <v>1</v>
      </c>
    </row>
    <row r="38" spans="1:13" x14ac:dyDescent="0.25">
      <c r="A38" s="177" t="s">
        <v>80</v>
      </c>
      <c r="B38" s="177"/>
      <c r="C38" s="28">
        <v>252</v>
      </c>
      <c r="D38" s="22">
        <v>0</v>
      </c>
      <c r="E38" s="23">
        <v>1</v>
      </c>
      <c r="F38" s="28">
        <v>0</v>
      </c>
      <c r="G38" s="22">
        <v>0</v>
      </c>
      <c r="H38" s="23">
        <v>0</v>
      </c>
      <c r="I38" s="29">
        <v>253</v>
      </c>
    </row>
    <row r="39" spans="1:13" x14ac:dyDescent="0.25">
      <c r="A39" s="179" t="s">
        <v>81</v>
      </c>
      <c r="B39" s="179"/>
      <c r="C39" s="30"/>
      <c r="D39" s="31"/>
      <c r="E39" s="32"/>
      <c r="F39" s="30"/>
      <c r="G39" s="31"/>
      <c r="H39" s="32"/>
      <c r="I39" s="33"/>
    </row>
    <row r="40" spans="1:13" x14ac:dyDescent="0.25">
      <c r="A40" s="107" t="s">
        <v>82</v>
      </c>
      <c r="B40" s="7" t="s">
        <v>83</v>
      </c>
      <c r="C40" s="109">
        <v>20</v>
      </c>
      <c r="D40" s="110">
        <v>2</v>
      </c>
      <c r="E40" s="14"/>
      <c r="F40" s="27"/>
      <c r="G40" s="110"/>
      <c r="H40" s="14"/>
      <c r="I40" s="15">
        <v>22</v>
      </c>
    </row>
    <row r="41" spans="1:13" x14ac:dyDescent="0.25">
      <c r="A41" s="107" t="s">
        <v>84</v>
      </c>
      <c r="B41" t="s">
        <v>85</v>
      </c>
      <c r="C41" s="109">
        <v>6</v>
      </c>
      <c r="D41" s="110"/>
      <c r="E41" s="14"/>
      <c r="F41" s="27"/>
      <c r="G41" s="110"/>
      <c r="H41" s="14"/>
      <c r="I41" s="15">
        <v>6</v>
      </c>
    </row>
    <row r="42" spans="1:13" x14ac:dyDescent="0.25">
      <c r="A42" s="107" t="s">
        <v>86</v>
      </c>
      <c r="B42" t="s">
        <v>87</v>
      </c>
      <c r="C42" s="109"/>
      <c r="D42" s="110"/>
      <c r="E42" s="14">
        <v>891</v>
      </c>
      <c r="F42" s="27"/>
      <c r="G42" s="110"/>
      <c r="H42" s="14"/>
      <c r="I42" s="15">
        <v>891</v>
      </c>
    </row>
    <row r="43" spans="1:13" x14ac:dyDescent="0.25">
      <c r="A43" s="179" t="s">
        <v>88</v>
      </c>
      <c r="B43" s="179"/>
      <c r="C43" s="34">
        <v>26</v>
      </c>
      <c r="D43" s="35">
        <v>2</v>
      </c>
      <c r="E43" s="36">
        <v>891</v>
      </c>
      <c r="F43" s="34">
        <v>0</v>
      </c>
      <c r="G43" s="35">
        <v>0</v>
      </c>
      <c r="H43" s="36">
        <v>0</v>
      </c>
      <c r="I43" s="37">
        <v>919</v>
      </c>
    </row>
    <row r="44" spans="1:13" x14ac:dyDescent="0.25">
      <c r="A44" s="38" t="s">
        <v>89</v>
      </c>
      <c r="B44" s="39" t="s">
        <v>90</v>
      </c>
      <c r="C44" s="40"/>
      <c r="D44" s="41"/>
      <c r="E44" s="42">
        <v>827</v>
      </c>
      <c r="F44" s="40"/>
      <c r="G44" s="41"/>
      <c r="H44" s="42"/>
      <c r="I44" s="43">
        <v>827</v>
      </c>
    </row>
    <row r="45" spans="1:13" x14ac:dyDescent="0.25">
      <c r="A45" s="180" t="s">
        <v>91</v>
      </c>
      <c r="B45" s="180"/>
      <c r="C45" s="44">
        <v>3</v>
      </c>
      <c r="D45" s="45">
        <v>1</v>
      </c>
      <c r="E45" s="46">
        <v>20</v>
      </c>
      <c r="F45" s="44"/>
      <c r="G45" s="45"/>
      <c r="H45" s="46"/>
      <c r="I45" s="47">
        <v>24</v>
      </c>
    </row>
    <row r="46" spans="1:13" ht="15.75" thickBot="1" x14ac:dyDescent="0.3">
      <c r="A46" s="181" t="s">
        <v>92</v>
      </c>
      <c r="B46" s="182"/>
      <c r="C46" s="48">
        <v>15491</v>
      </c>
      <c r="D46" s="49">
        <v>6781</v>
      </c>
      <c r="E46" s="50">
        <v>26437</v>
      </c>
      <c r="F46" s="51">
        <v>79</v>
      </c>
      <c r="G46" s="108">
        <v>2</v>
      </c>
      <c r="H46" s="53">
        <v>14</v>
      </c>
      <c r="I46" s="54">
        <v>48804</v>
      </c>
    </row>
    <row r="47" spans="1:13" x14ac:dyDescent="0.25">
      <c r="A47" s="165" t="s">
        <v>93</v>
      </c>
      <c r="B47" s="166"/>
      <c r="C47" s="55"/>
      <c r="D47" s="56"/>
      <c r="E47" s="57"/>
      <c r="F47" s="55"/>
      <c r="G47" s="56"/>
      <c r="H47" s="57"/>
      <c r="I47" s="58"/>
    </row>
    <row r="48" spans="1:13" x14ac:dyDescent="0.25">
      <c r="A48" s="59" t="s">
        <v>94</v>
      </c>
      <c r="B48" s="60" t="s">
        <v>95</v>
      </c>
      <c r="C48" s="109">
        <v>112</v>
      </c>
      <c r="D48" s="110"/>
      <c r="E48" s="14"/>
      <c r="F48" s="109">
        <v>3</v>
      </c>
      <c r="G48" s="110"/>
      <c r="H48" s="14"/>
      <c r="I48" s="15">
        <v>115</v>
      </c>
    </row>
    <row r="49" spans="1:9" x14ac:dyDescent="0.25">
      <c r="A49" s="59" t="s">
        <v>96</v>
      </c>
      <c r="B49" s="60" t="s">
        <v>97</v>
      </c>
      <c r="C49" s="109"/>
      <c r="D49" s="110"/>
      <c r="E49" s="14"/>
      <c r="F49" s="109">
        <v>135</v>
      </c>
      <c r="G49" s="110"/>
      <c r="H49" s="14"/>
      <c r="I49" s="15">
        <v>135</v>
      </c>
    </row>
    <row r="50" spans="1:9" x14ac:dyDescent="0.25">
      <c r="A50" s="59" t="s">
        <v>98</v>
      </c>
      <c r="B50" s="60" t="s">
        <v>99</v>
      </c>
      <c r="C50" s="109">
        <v>3</v>
      </c>
      <c r="D50" s="110"/>
      <c r="E50" s="14"/>
      <c r="F50" s="109"/>
      <c r="G50" s="110"/>
      <c r="H50" s="14"/>
      <c r="I50" s="15">
        <v>3</v>
      </c>
    </row>
    <row r="51" spans="1:9" x14ac:dyDescent="0.25">
      <c r="A51" s="59" t="s">
        <v>100</v>
      </c>
      <c r="B51" s="60" t="s">
        <v>101</v>
      </c>
      <c r="C51" s="109">
        <v>15</v>
      </c>
      <c r="D51" s="110"/>
      <c r="E51" s="14"/>
      <c r="F51" s="109">
        <v>46</v>
      </c>
      <c r="G51" s="110"/>
      <c r="H51" s="14"/>
      <c r="I51" s="15">
        <v>61</v>
      </c>
    </row>
    <row r="52" spans="1:9" x14ac:dyDescent="0.25">
      <c r="A52" s="59" t="s">
        <v>102</v>
      </c>
      <c r="B52" s="60" t="s">
        <v>103</v>
      </c>
      <c r="C52" s="109"/>
      <c r="D52" s="110"/>
      <c r="E52" s="14"/>
      <c r="F52" s="109">
        <v>49</v>
      </c>
      <c r="G52" s="110"/>
      <c r="H52" s="14"/>
      <c r="I52" s="15">
        <v>49</v>
      </c>
    </row>
    <row r="53" spans="1:9" x14ac:dyDescent="0.25">
      <c r="A53" s="59" t="s">
        <v>104</v>
      </c>
      <c r="B53" s="60" t="s">
        <v>105</v>
      </c>
      <c r="C53" s="109"/>
      <c r="D53" s="110"/>
      <c r="E53" s="14"/>
      <c r="F53" s="109"/>
      <c r="G53" s="110"/>
      <c r="H53" s="14"/>
      <c r="I53" s="15">
        <v>0</v>
      </c>
    </row>
    <row r="54" spans="1:9" x14ac:dyDescent="0.25">
      <c r="A54" s="59" t="s">
        <v>106</v>
      </c>
      <c r="B54" s="60" t="s">
        <v>107</v>
      </c>
      <c r="C54" s="109">
        <v>9</v>
      </c>
      <c r="D54" s="110"/>
      <c r="E54" s="14"/>
      <c r="F54" s="109">
        <v>1</v>
      </c>
      <c r="G54" s="110"/>
      <c r="H54" s="14"/>
      <c r="I54" s="15">
        <v>10</v>
      </c>
    </row>
    <row r="55" spans="1:9" x14ac:dyDescent="0.25">
      <c r="A55" s="59" t="s">
        <v>108</v>
      </c>
      <c r="B55" s="60" t="s">
        <v>109</v>
      </c>
      <c r="C55" s="109">
        <v>1</v>
      </c>
      <c r="D55" s="110"/>
      <c r="E55" s="14"/>
      <c r="F55" s="109"/>
      <c r="G55" s="110"/>
      <c r="H55" s="14"/>
      <c r="I55" s="15">
        <v>1</v>
      </c>
    </row>
    <row r="56" spans="1:9" x14ac:dyDescent="0.25">
      <c r="A56" s="59" t="s">
        <v>110</v>
      </c>
      <c r="B56" s="60" t="s">
        <v>111</v>
      </c>
      <c r="C56" s="109">
        <v>1</v>
      </c>
      <c r="D56" s="110"/>
      <c r="E56" s="14"/>
      <c r="F56" s="109"/>
      <c r="G56" s="110"/>
      <c r="H56" s="14"/>
      <c r="I56" s="15">
        <v>1</v>
      </c>
    </row>
    <row r="57" spans="1:9" x14ac:dyDescent="0.25">
      <c r="A57" s="105" t="s">
        <v>112</v>
      </c>
      <c r="B57" s="106" t="s">
        <v>113</v>
      </c>
      <c r="C57" s="109">
        <v>5</v>
      </c>
      <c r="D57" s="110"/>
      <c r="E57" s="14"/>
      <c r="F57" s="109"/>
      <c r="G57" s="110"/>
      <c r="H57" s="14"/>
      <c r="I57" s="15">
        <v>5</v>
      </c>
    </row>
    <row r="58" spans="1:9" x14ac:dyDescent="0.25">
      <c r="A58" s="59" t="s">
        <v>114</v>
      </c>
      <c r="B58" s="60" t="s">
        <v>115</v>
      </c>
      <c r="C58" s="109">
        <v>94</v>
      </c>
      <c r="D58" s="110"/>
      <c r="E58" s="14"/>
      <c r="F58" s="109">
        <v>4</v>
      </c>
      <c r="G58" s="110"/>
      <c r="H58" s="14"/>
      <c r="I58" s="15">
        <v>98</v>
      </c>
    </row>
    <row r="59" spans="1:9" x14ac:dyDescent="0.25">
      <c r="A59" s="59" t="s">
        <v>28</v>
      </c>
      <c r="B59" s="63" t="s">
        <v>116</v>
      </c>
      <c r="C59" s="109">
        <v>1</v>
      </c>
      <c r="D59" s="110"/>
      <c r="E59" s="14"/>
      <c r="F59" s="109"/>
      <c r="G59" s="110"/>
      <c r="H59" s="14"/>
      <c r="I59" s="15">
        <v>1</v>
      </c>
    </row>
    <row r="60" spans="1:9" x14ac:dyDescent="0.25">
      <c r="A60" s="59" t="s">
        <v>30</v>
      </c>
      <c r="B60" s="60" t="s">
        <v>117</v>
      </c>
      <c r="C60" s="109"/>
      <c r="D60" s="110"/>
      <c r="E60" s="14"/>
      <c r="F60" s="109"/>
      <c r="G60" s="110"/>
      <c r="H60" s="14"/>
      <c r="I60" s="15">
        <v>0</v>
      </c>
    </row>
    <row r="61" spans="1:9" x14ac:dyDescent="0.25">
      <c r="A61" s="59" t="s">
        <v>118</v>
      </c>
      <c r="B61" s="60" t="s">
        <v>119</v>
      </c>
      <c r="C61" s="109">
        <v>25</v>
      </c>
      <c r="D61" s="110"/>
      <c r="E61" s="14"/>
      <c r="F61" s="109">
        <v>1</v>
      </c>
      <c r="G61" s="110"/>
      <c r="H61" s="14"/>
      <c r="I61" s="15">
        <v>26</v>
      </c>
    </row>
    <row r="62" spans="1:9" x14ac:dyDescent="0.25">
      <c r="A62" s="59" t="s">
        <v>120</v>
      </c>
      <c r="B62" s="63" t="s">
        <v>121</v>
      </c>
      <c r="C62" s="109"/>
      <c r="D62" s="110"/>
      <c r="E62" s="14">
        <v>1</v>
      </c>
      <c r="F62" s="109">
        <v>1</v>
      </c>
      <c r="G62" s="110"/>
      <c r="H62" s="14"/>
      <c r="I62" s="15">
        <v>2</v>
      </c>
    </row>
    <row r="63" spans="1:9" x14ac:dyDescent="0.25">
      <c r="A63" s="59" t="s">
        <v>122</v>
      </c>
      <c r="B63" s="60" t="s">
        <v>123</v>
      </c>
      <c r="C63" s="109"/>
      <c r="D63" s="110"/>
      <c r="E63" s="14"/>
      <c r="F63" s="109"/>
      <c r="G63" s="110"/>
      <c r="H63" s="14"/>
      <c r="I63" s="15">
        <v>0</v>
      </c>
    </row>
    <row r="64" spans="1:9" x14ac:dyDescent="0.25">
      <c r="A64" s="150" t="s">
        <v>124</v>
      </c>
      <c r="B64" s="151"/>
      <c r="C64" s="109">
        <v>13</v>
      </c>
      <c r="D64" s="110"/>
      <c r="E64" s="14"/>
      <c r="F64" s="109">
        <v>3</v>
      </c>
      <c r="G64" s="110"/>
      <c r="H64" s="14"/>
      <c r="I64" s="15">
        <v>16</v>
      </c>
    </row>
    <row r="65" spans="1:9" ht="15.75" thickBot="1" x14ac:dyDescent="0.3">
      <c r="A65" s="152" t="s">
        <v>125</v>
      </c>
      <c r="B65" s="153"/>
      <c r="C65" s="66">
        <v>279</v>
      </c>
      <c r="D65" s="67">
        <v>0</v>
      </c>
      <c r="E65" s="68">
        <v>1</v>
      </c>
      <c r="F65" s="66">
        <v>243</v>
      </c>
      <c r="G65" s="69">
        <v>0</v>
      </c>
      <c r="H65" s="70">
        <v>0</v>
      </c>
      <c r="I65" s="71">
        <v>523</v>
      </c>
    </row>
    <row r="66" spans="1:9" s="76" customFormat="1" x14ac:dyDescent="0.25">
      <c r="A66" s="72"/>
      <c r="B66" s="72"/>
      <c r="C66" s="73"/>
      <c r="D66" s="73"/>
      <c r="E66" s="73"/>
      <c r="F66" s="74"/>
      <c r="G66" s="75"/>
      <c r="H66" s="75"/>
      <c r="I66" s="75"/>
    </row>
    <row r="67" spans="1:9" ht="15.75" thickBot="1" x14ac:dyDescent="0.3">
      <c r="A67" s="154" t="s">
        <v>126</v>
      </c>
      <c r="B67" s="155"/>
      <c r="C67" s="159" t="s">
        <v>1</v>
      </c>
      <c r="D67" s="160"/>
      <c r="E67" s="161"/>
      <c r="F67" s="162" t="s">
        <v>2</v>
      </c>
      <c r="G67" s="163"/>
      <c r="H67" s="164"/>
      <c r="I67" s="77" t="s">
        <v>3</v>
      </c>
    </row>
    <row r="68" spans="1:9" ht="15.75" thickBot="1" x14ac:dyDescent="0.3">
      <c r="A68" s="156"/>
      <c r="B68" s="155"/>
      <c r="C68" s="78" t="s">
        <v>5</v>
      </c>
      <c r="D68" s="79" t="s">
        <v>6</v>
      </c>
      <c r="E68" s="79" t="s">
        <v>7</v>
      </c>
      <c r="F68" s="80" t="s">
        <v>8</v>
      </c>
      <c r="G68" s="80" t="s">
        <v>9</v>
      </c>
      <c r="H68" s="80" t="s">
        <v>10</v>
      </c>
      <c r="I68" s="81" t="s">
        <v>11</v>
      </c>
    </row>
    <row r="69" spans="1:9" ht="15.75" thickBot="1" x14ac:dyDescent="0.3">
      <c r="A69" s="157"/>
      <c r="B69" s="158"/>
      <c r="C69" s="82">
        <v>15770</v>
      </c>
      <c r="D69" s="82">
        <v>6781</v>
      </c>
      <c r="E69" s="82">
        <v>26438</v>
      </c>
      <c r="F69" s="83">
        <v>322</v>
      </c>
      <c r="G69" s="83">
        <v>2</v>
      </c>
      <c r="H69" s="83">
        <v>14</v>
      </c>
      <c r="I69" s="83">
        <v>49327</v>
      </c>
    </row>
    <row r="71" spans="1:9" x14ac:dyDescent="0.25">
      <c r="A71" s="84"/>
    </row>
  </sheetData>
  <mergeCells count="17">
    <mergeCell ref="A64:B64"/>
    <mergeCell ref="A65:B65"/>
    <mergeCell ref="A67:B69"/>
    <mergeCell ref="C67:E67"/>
    <mergeCell ref="F67:H67"/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2">
    <tabColor rgb="FFFFFF00"/>
  </sheetPr>
  <dimension ref="A1:M71"/>
  <sheetViews>
    <sheetView topLeftCell="A22" zoomScale="120" zoomScaleNormal="120" workbookViewId="0">
      <selection activeCell="F44" sqref="F44"/>
    </sheetView>
  </sheetViews>
  <sheetFormatPr defaultRowHeight="15" x14ac:dyDescent="0.25"/>
  <cols>
    <col min="1" max="1" width="9.140625" style="113"/>
    <col min="2" max="2" width="31.28515625" style="7" bestFit="1" customWidth="1"/>
    <col min="3" max="5" width="9.7109375" style="113" customWidth="1"/>
    <col min="6" max="9" width="9.7109375" customWidth="1"/>
  </cols>
  <sheetData>
    <row r="1" spans="1:9" ht="19.5" thickBot="1" x14ac:dyDescent="0.35">
      <c r="A1" s="167" t="s">
        <v>0</v>
      </c>
      <c r="B1" s="168"/>
      <c r="C1" s="169" t="s">
        <v>1</v>
      </c>
      <c r="D1" s="170"/>
      <c r="E1" s="171"/>
      <c r="F1" s="172" t="s">
        <v>2</v>
      </c>
      <c r="G1" s="170"/>
      <c r="H1" s="173"/>
      <c r="I1" s="1" t="s">
        <v>3</v>
      </c>
    </row>
    <row r="2" spans="1:9" ht="16.5" thickBot="1" x14ac:dyDescent="0.3">
      <c r="A2" s="174" t="s">
        <v>4</v>
      </c>
      <c r="B2" s="175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25">
      <c r="A3" s="113" t="s">
        <v>12</v>
      </c>
      <c r="B3" s="7" t="s">
        <v>13</v>
      </c>
      <c r="C3" s="8">
        <v>93</v>
      </c>
      <c r="D3" s="9">
        <v>413</v>
      </c>
      <c r="E3" s="10">
        <v>145</v>
      </c>
      <c r="F3" s="8"/>
      <c r="G3" s="9"/>
      <c r="H3" s="10"/>
      <c r="I3" s="11">
        <v>651</v>
      </c>
    </row>
    <row r="4" spans="1:9" x14ac:dyDescent="0.25">
      <c r="A4" s="113" t="s">
        <v>14</v>
      </c>
      <c r="B4" s="7" t="s">
        <v>15</v>
      </c>
      <c r="C4" s="111">
        <v>2</v>
      </c>
      <c r="D4" s="112"/>
      <c r="E4" s="14">
        <v>1160</v>
      </c>
      <c r="F4" s="111"/>
      <c r="G4" s="112"/>
      <c r="H4" s="14"/>
      <c r="I4" s="15">
        <v>1162</v>
      </c>
    </row>
    <row r="5" spans="1:9" x14ac:dyDescent="0.25">
      <c r="A5" s="113" t="s">
        <v>16</v>
      </c>
      <c r="B5" s="7" t="s">
        <v>17</v>
      </c>
      <c r="C5" s="111">
        <v>1</v>
      </c>
      <c r="D5" s="112">
        <v>3</v>
      </c>
      <c r="E5" s="14">
        <v>1306</v>
      </c>
      <c r="F5" s="111"/>
      <c r="G5" s="112"/>
      <c r="H5" s="14"/>
      <c r="I5" s="15">
        <v>1310</v>
      </c>
    </row>
    <row r="6" spans="1:9" x14ac:dyDescent="0.25">
      <c r="A6" s="113" t="s">
        <v>18</v>
      </c>
      <c r="B6" s="7" t="s">
        <v>19</v>
      </c>
      <c r="C6" s="111"/>
      <c r="D6" s="112">
        <v>84</v>
      </c>
      <c r="E6" s="14"/>
      <c r="F6" s="111"/>
      <c r="G6" s="112"/>
      <c r="H6" s="14"/>
      <c r="I6" s="15">
        <v>84</v>
      </c>
    </row>
    <row r="7" spans="1:9" x14ac:dyDescent="0.25">
      <c r="A7" s="113" t="s">
        <v>20</v>
      </c>
      <c r="B7" s="7" t="s">
        <v>21</v>
      </c>
      <c r="C7" s="111">
        <v>3</v>
      </c>
      <c r="D7" s="112">
        <v>2378</v>
      </c>
      <c r="E7" s="14"/>
      <c r="F7" s="111">
        <v>3</v>
      </c>
      <c r="G7" s="112"/>
      <c r="H7" s="14"/>
      <c r="I7" s="15">
        <v>2384</v>
      </c>
    </row>
    <row r="8" spans="1:9" x14ac:dyDescent="0.25">
      <c r="A8" s="113" t="s">
        <v>22</v>
      </c>
      <c r="B8" s="7" t="s">
        <v>23</v>
      </c>
      <c r="C8" s="111">
        <v>3046</v>
      </c>
      <c r="D8" s="112">
        <v>321</v>
      </c>
      <c r="E8" s="14">
        <v>4746</v>
      </c>
      <c r="F8" s="111">
        <v>4</v>
      </c>
      <c r="G8" s="112"/>
      <c r="H8" s="14">
        <v>9</v>
      </c>
      <c r="I8" s="15">
        <v>8126</v>
      </c>
    </row>
    <row r="9" spans="1:9" x14ac:dyDescent="0.25">
      <c r="A9" s="113" t="s">
        <v>24</v>
      </c>
      <c r="B9" s="7" t="s">
        <v>25</v>
      </c>
      <c r="C9" s="111">
        <v>189</v>
      </c>
      <c r="D9" s="112">
        <v>94</v>
      </c>
      <c r="E9" s="14">
        <v>240</v>
      </c>
      <c r="F9" s="111"/>
      <c r="G9" s="112"/>
      <c r="H9" s="14"/>
      <c r="I9" s="15">
        <v>523</v>
      </c>
    </row>
    <row r="10" spans="1:9" x14ac:dyDescent="0.25">
      <c r="A10" s="113" t="s">
        <v>26</v>
      </c>
      <c r="B10" s="7" t="s">
        <v>27</v>
      </c>
      <c r="C10" s="111"/>
      <c r="D10" s="112">
        <v>224</v>
      </c>
      <c r="E10" s="14">
        <v>288</v>
      </c>
      <c r="F10" s="111"/>
      <c r="G10" s="112"/>
      <c r="H10" s="14"/>
      <c r="I10" s="15">
        <v>512</v>
      </c>
    </row>
    <row r="11" spans="1:9" x14ac:dyDescent="0.25">
      <c r="A11" s="113" t="s">
        <v>28</v>
      </c>
      <c r="B11" s="7" t="s">
        <v>29</v>
      </c>
      <c r="C11" s="111">
        <v>1696</v>
      </c>
      <c r="D11" s="112">
        <v>103</v>
      </c>
      <c r="E11" s="14">
        <v>893</v>
      </c>
      <c r="F11" s="111">
        <v>38</v>
      </c>
      <c r="G11" s="112"/>
      <c r="H11" s="14"/>
      <c r="I11" s="15">
        <v>2730</v>
      </c>
    </row>
    <row r="12" spans="1:9" x14ac:dyDescent="0.25">
      <c r="A12" s="113" t="s">
        <v>30</v>
      </c>
      <c r="B12" s="7" t="s">
        <v>31</v>
      </c>
      <c r="C12" s="111"/>
      <c r="D12" s="112"/>
      <c r="E12" s="14">
        <v>518</v>
      </c>
      <c r="F12" s="111"/>
      <c r="G12" s="112"/>
      <c r="H12" s="14"/>
      <c r="I12" s="15">
        <v>518</v>
      </c>
    </row>
    <row r="13" spans="1:9" x14ac:dyDescent="0.25">
      <c r="A13" s="113" t="s">
        <v>32</v>
      </c>
      <c r="B13" s="7" t="s">
        <v>33</v>
      </c>
      <c r="C13" s="111">
        <v>1224</v>
      </c>
      <c r="D13" s="112">
        <v>93</v>
      </c>
      <c r="E13" s="14">
        <v>7465</v>
      </c>
      <c r="F13" s="111">
        <v>1</v>
      </c>
      <c r="G13" s="112"/>
      <c r="H13" s="14"/>
      <c r="I13" s="15">
        <v>8783</v>
      </c>
    </row>
    <row r="14" spans="1:9" x14ac:dyDescent="0.25">
      <c r="A14" s="113" t="s">
        <v>34</v>
      </c>
      <c r="B14" s="7" t="s">
        <v>35</v>
      </c>
      <c r="C14" s="111">
        <v>522</v>
      </c>
      <c r="D14" s="112">
        <v>1</v>
      </c>
      <c r="E14" s="14"/>
      <c r="F14" s="111"/>
      <c r="G14" s="112"/>
      <c r="H14" s="14"/>
      <c r="I14" s="15">
        <v>523</v>
      </c>
    </row>
    <row r="15" spans="1:9" x14ac:dyDescent="0.25">
      <c r="A15" s="113" t="s">
        <v>36</v>
      </c>
      <c r="B15" s="7" t="s">
        <v>37</v>
      </c>
      <c r="C15" s="111"/>
      <c r="D15" s="112"/>
      <c r="E15" s="14">
        <v>440</v>
      </c>
      <c r="F15" s="111"/>
      <c r="G15" s="112"/>
      <c r="H15" s="14"/>
      <c r="I15" s="15">
        <v>440</v>
      </c>
    </row>
    <row r="16" spans="1:9" x14ac:dyDescent="0.25">
      <c r="A16" s="113" t="s">
        <v>38</v>
      </c>
      <c r="B16" s="7" t="s">
        <v>39</v>
      </c>
      <c r="C16" s="111">
        <v>10</v>
      </c>
      <c r="D16" s="112">
        <v>4</v>
      </c>
      <c r="E16" s="14">
        <v>672</v>
      </c>
      <c r="F16" s="111"/>
      <c r="G16" s="112"/>
      <c r="H16" s="14"/>
      <c r="I16" s="15">
        <v>686</v>
      </c>
    </row>
    <row r="17" spans="1:9" x14ac:dyDescent="0.25">
      <c r="A17" s="113" t="s">
        <v>40</v>
      </c>
      <c r="B17" s="7" t="s">
        <v>41</v>
      </c>
      <c r="C17" s="111">
        <v>4</v>
      </c>
      <c r="D17" s="112">
        <v>1</v>
      </c>
      <c r="E17" s="14">
        <v>266</v>
      </c>
      <c r="F17" s="111"/>
      <c r="G17" s="112"/>
      <c r="H17" s="14"/>
      <c r="I17" s="15">
        <v>271</v>
      </c>
    </row>
    <row r="18" spans="1:9" x14ac:dyDescent="0.25">
      <c r="A18" s="113" t="s">
        <v>42</v>
      </c>
      <c r="B18" s="7" t="s">
        <v>43</v>
      </c>
      <c r="C18" s="111">
        <v>1847</v>
      </c>
      <c r="D18" s="112">
        <v>197</v>
      </c>
      <c r="E18" s="14">
        <v>34</v>
      </c>
      <c r="F18" s="111">
        <v>3</v>
      </c>
      <c r="G18" s="112"/>
      <c r="H18" s="14"/>
      <c r="I18" s="15">
        <v>2081</v>
      </c>
    </row>
    <row r="19" spans="1:9" x14ac:dyDescent="0.25">
      <c r="A19" s="113" t="s">
        <v>44</v>
      </c>
      <c r="B19" s="7" t="s">
        <v>45</v>
      </c>
      <c r="C19" s="111"/>
      <c r="D19" s="112">
        <v>17</v>
      </c>
      <c r="E19" s="14">
        <v>658</v>
      </c>
      <c r="F19" s="111"/>
      <c r="G19" s="112"/>
      <c r="H19" s="14"/>
      <c r="I19" s="15">
        <v>675</v>
      </c>
    </row>
    <row r="20" spans="1:9" x14ac:dyDescent="0.25">
      <c r="A20" s="113" t="s">
        <v>46</v>
      </c>
      <c r="B20" s="7" t="s">
        <v>47</v>
      </c>
      <c r="C20" s="111">
        <v>1</v>
      </c>
      <c r="D20" s="112"/>
      <c r="E20" s="14">
        <v>103</v>
      </c>
      <c r="F20" s="111"/>
      <c r="G20" s="112"/>
      <c r="H20" s="14"/>
      <c r="I20" s="15">
        <v>104</v>
      </c>
    </row>
    <row r="21" spans="1:9" x14ac:dyDescent="0.25">
      <c r="A21" s="113" t="s">
        <v>48</v>
      </c>
      <c r="B21" s="7" t="s">
        <v>49</v>
      </c>
      <c r="C21" s="111"/>
      <c r="D21" s="112">
        <v>4</v>
      </c>
      <c r="E21" s="14">
        <v>465</v>
      </c>
      <c r="F21" s="111"/>
      <c r="G21" s="112"/>
      <c r="H21" s="14"/>
      <c r="I21" s="15">
        <v>469</v>
      </c>
    </row>
    <row r="22" spans="1:9" x14ac:dyDescent="0.25">
      <c r="A22" s="113" t="s">
        <v>50</v>
      </c>
      <c r="B22" s="7" t="s">
        <v>51</v>
      </c>
      <c r="C22" s="111">
        <v>3</v>
      </c>
      <c r="D22" s="112">
        <v>106</v>
      </c>
      <c r="E22" s="14"/>
      <c r="F22" s="111">
        <v>1</v>
      </c>
      <c r="G22" s="112"/>
      <c r="H22" s="14"/>
      <c r="I22" s="15">
        <v>110</v>
      </c>
    </row>
    <row r="23" spans="1:9" x14ac:dyDescent="0.25">
      <c r="A23" s="113" t="s">
        <v>52</v>
      </c>
      <c r="B23" s="7" t="s">
        <v>53</v>
      </c>
      <c r="C23" s="111">
        <v>2</v>
      </c>
      <c r="D23" s="112"/>
      <c r="E23" s="14">
        <v>1409</v>
      </c>
      <c r="F23" s="111"/>
      <c r="G23" s="112"/>
      <c r="H23" s="14"/>
      <c r="I23" s="15">
        <v>1411</v>
      </c>
    </row>
    <row r="24" spans="1:9" x14ac:dyDescent="0.25">
      <c r="A24" s="113" t="s">
        <v>54</v>
      </c>
      <c r="B24" s="7" t="s">
        <v>55</v>
      </c>
      <c r="C24" s="111">
        <v>6234</v>
      </c>
      <c r="D24" s="112">
        <v>83</v>
      </c>
      <c r="E24" s="14">
        <v>1</v>
      </c>
      <c r="F24" s="111"/>
      <c r="G24" s="112"/>
      <c r="H24" s="14"/>
      <c r="I24" s="15">
        <v>6318</v>
      </c>
    </row>
    <row r="25" spans="1:9" x14ac:dyDescent="0.25">
      <c r="A25" s="113" t="s">
        <v>56</v>
      </c>
      <c r="B25" s="7" t="s">
        <v>57</v>
      </c>
      <c r="C25" s="111">
        <v>284</v>
      </c>
      <c r="D25" s="112"/>
      <c r="E25" s="14">
        <v>393</v>
      </c>
      <c r="F25" s="111"/>
      <c r="G25" s="112"/>
      <c r="H25" s="14"/>
      <c r="I25" s="15">
        <v>677</v>
      </c>
    </row>
    <row r="26" spans="1:9" x14ac:dyDescent="0.25">
      <c r="A26" s="113" t="s">
        <v>58</v>
      </c>
      <c r="B26" s="7" t="s">
        <v>59</v>
      </c>
      <c r="C26" s="111">
        <v>5</v>
      </c>
      <c r="D26" s="112">
        <v>458</v>
      </c>
      <c r="E26" s="14">
        <v>702</v>
      </c>
      <c r="F26" s="111"/>
      <c r="G26" s="112"/>
      <c r="H26" s="14"/>
      <c r="I26" s="15">
        <v>1165</v>
      </c>
    </row>
    <row r="27" spans="1:9" x14ac:dyDescent="0.25">
      <c r="A27" s="113" t="s">
        <v>60</v>
      </c>
      <c r="B27" s="7" t="s">
        <v>61</v>
      </c>
      <c r="C27" s="111">
        <v>40</v>
      </c>
      <c r="D27" s="112">
        <v>11</v>
      </c>
      <c r="E27" s="14">
        <v>958</v>
      </c>
      <c r="F27" s="111"/>
      <c r="G27" s="112"/>
      <c r="H27" s="14"/>
      <c r="I27" s="15">
        <v>1009</v>
      </c>
    </row>
    <row r="28" spans="1:9" x14ac:dyDescent="0.25">
      <c r="A28" s="113" t="s">
        <v>62</v>
      </c>
      <c r="B28" s="7" t="s">
        <v>63</v>
      </c>
      <c r="C28" s="111"/>
      <c r="D28" s="112">
        <v>6</v>
      </c>
      <c r="E28" s="14">
        <v>1123</v>
      </c>
      <c r="F28" s="111">
        <v>1</v>
      </c>
      <c r="G28" s="112"/>
      <c r="H28" s="14"/>
      <c r="I28" s="15">
        <v>1130</v>
      </c>
    </row>
    <row r="29" spans="1:9" x14ac:dyDescent="0.25">
      <c r="A29" s="113" t="s">
        <v>64</v>
      </c>
      <c r="B29" s="7" t="s">
        <v>65</v>
      </c>
      <c r="C29" s="111">
        <v>1</v>
      </c>
      <c r="D29" s="112"/>
      <c r="E29" s="14">
        <v>415</v>
      </c>
      <c r="F29" s="111"/>
      <c r="G29" s="112"/>
      <c r="H29" s="14">
        <v>8</v>
      </c>
      <c r="I29" s="15">
        <v>424</v>
      </c>
    </row>
    <row r="30" spans="1:9" x14ac:dyDescent="0.25">
      <c r="A30" s="113" t="s">
        <v>66</v>
      </c>
      <c r="B30" s="7" t="s">
        <v>67</v>
      </c>
      <c r="C30" s="111">
        <v>390</v>
      </c>
      <c r="D30" s="112">
        <v>2083</v>
      </c>
      <c r="E30" s="14">
        <v>740</v>
      </c>
      <c r="F30" s="111"/>
      <c r="G30" s="112"/>
      <c r="H30" s="14"/>
      <c r="I30" s="15">
        <v>3213</v>
      </c>
    </row>
    <row r="31" spans="1:9" x14ac:dyDescent="0.25">
      <c r="A31" s="176" t="s">
        <v>68</v>
      </c>
      <c r="B31" s="176"/>
      <c r="C31" s="16">
        <v>15597</v>
      </c>
      <c r="D31" s="17">
        <v>6684</v>
      </c>
      <c r="E31" s="18">
        <v>25140</v>
      </c>
      <c r="F31" s="16">
        <v>51</v>
      </c>
      <c r="G31" s="17">
        <v>0</v>
      </c>
      <c r="H31" s="18">
        <v>17</v>
      </c>
      <c r="I31" s="19">
        <v>47489</v>
      </c>
    </row>
    <row r="32" spans="1:9" x14ac:dyDescent="0.25">
      <c r="A32" s="177" t="s">
        <v>69</v>
      </c>
      <c r="B32" s="178"/>
      <c r="C32" s="21"/>
      <c r="D32" s="22"/>
      <c r="E32" s="23"/>
      <c r="F32" s="21"/>
      <c r="G32" s="24"/>
      <c r="H32" s="25"/>
      <c r="I32" s="26"/>
    </row>
    <row r="33" spans="1:13" x14ac:dyDescent="0.25">
      <c r="A33" s="113" t="s">
        <v>70</v>
      </c>
      <c r="B33" s="7" t="s">
        <v>71</v>
      </c>
      <c r="C33" s="111"/>
      <c r="D33" s="112"/>
      <c r="E33" s="14"/>
      <c r="F33" s="27"/>
      <c r="G33" s="112"/>
      <c r="H33" s="14"/>
      <c r="I33" s="15">
        <v>0</v>
      </c>
    </row>
    <row r="34" spans="1:13" x14ac:dyDescent="0.25">
      <c r="A34" s="113" t="s">
        <v>72</v>
      </c>
      <c r="B34" s="7" t="s">
        <v>73</v>
      </c>
      <c r="C34" s="111"/>
      <c r="D34" s="112"/>
      <c r="E34" s="14"/>
      <c r="F34" s="27"/>
      <c r="G34" s="112"/>
      <c r="H34" s="14"/>
      <c r="I34" s="15">
        <v>0</v>
      </c>
    </row>
    <row r="35" spans="1:13" x14ac:dyDescent="0.25">
      <c r="A35" s="113" t="s">
        <v>74</v>
      </c>
      <c r="B35" s="7" t="s">
        <v>75</v>
      </c>
      <c r="C35" s="111">
        <v>241</v>
      </c>
      <c r="D35" s="112">
        <v>1</v>
      </c>
      <c r="E35" s="14"/>
      <c r="F35" s="27"/>
      <c r="G35" s="112"/>
      <c r="H35" s="14"/>
      <c r="I35" s="15">
        <v>242</v>
      </c>
      <c r="K35" s="113"/>
      <c r="L35" s="113"/>
      <c r="M35" s="113"/>
    </row>
    <row r="36" spans="1:13" x14ac:dyDescent="0.25">
      <c r="A36" s="113" t="s">
        <v>76</v>
      </c>
      <c r="B36" s="7" t="s">
        <v>77</v>
      </c>
      <c r="C36" s="111">
        <v>3</v>
      </c>
      <c r="D36" s="112"/>
      <c r="E36" s="14"/>
      <c r="F36" s="27"/>
      <c r="G36" s="112"/>
      <c r="H36" s="14"/>
      <c r="I36" s="15">
        <v>3</v>
      </c>
    </row>
    <row r="37" spans="1:13" x14ac:dyDescent="0.25">
      <c r="A37" s="113" t="s">
        <v>78</v>
      </c>
      <c r="B37" s="7" t="s">
        <v>79</v>
      </c>
      <c r="C37" s="111"/>
      <c r="D37" s="112"/>
      <c r="E37" s="14"/>
      <c r="F37" s="27"/>
      <c r="G37" s="112"/>
      <c r="H37" s="14"/>
      <c r="I37" s="15">
        <v>0</v>
      </c>
    </row>
    <row r="38" spans="1:13" x14ac:dyDescent="0.25">
      <c r="A38" s="177" t="s">
        <v>80</v>
      </c>
      <c r="B38" s="177"/>
      <c r="C38" s="28">
        <v>244</v>
      </c>
      <c r="D38" s="22">
        <v>1</v>
      </c>
      <c r="E38" s="23">
        <v>0</v>
      </c>
      <c r="F38" s="28">
        <v>0</v>
      </c>
      <c r="G38" s="22">
        <v>0</v>
      </c>
      <c r="H38" s="23">
        <v>0</v>
      </c>
      <c r="I38" s="29">
        <v>245</v>
      </c>
    </row>
    <row r="39" spans="1:13" x14ac:dyDescent="0.25">
      <c r="A39" s="179" t="s">
        <v>81</v>
      </c>
      <c r="B39" s="179"/>
      <c r="C39" s="30"/>
      <c r="D39" s="31"/>
      <c r="E39" s="32"/>
      <c r="F39" s="30"/>
      <c r="G39" s="31"/>
      <c r="H39" s="32"/>
      <c r="I39" s="33"/>
    </row>
    <row r="40" spans="1:13" x14ac:dyDescent="0.25">
      <c r="A40" s="113" t="s">
        <v>82</v>
      </c>
      <c r="B40" s="7" t="s">
        <v>83</v>
      </c>
      <c r="C40" s="111">
        <v>38</v>
      </c>
      <c r="D40" s="112">
        <v>1</v>
      </c>
      <c r="E40" s="14">
        <v>1</v>
      </c>
      <c r="F40" s="27"/>
      <c r="G40" s="112"/>
      <c r="H40" s="14"/>
      <c r="I40" s="15">
        <v>40</v>
      </c>
    </row>
    <row r="41" spans="1:13" x14ac:dyDescent="0.25">
      <c r="A41" s="113" t="s">
        <v>84</v>
      </c>
      <c r="B41" t="s">
        <v>85</v>
      </c>
      <c r="C41" s="111">
        <v>1</v>
      </c>
      <c r="D41" s="112"/>
      <c r="E41" s="14"/>
      <c r="F41" s="27"/>
      <c r="G41" s="112"/>
      <c r="H41" s="14"/>
      <c r="I41" s="15">
        <v>1</v>
      </c>
    </row>
    <row r="42" spans="1:13" x14ac:dyDescent="0.25">
      <c r="A42" s="113" t="s">
        <v>86</v>
      </c>
      <c r="B42" t="s">
        <v>87</v>
      </c>
      <c r="C42" s="111"/>
      <c r="D42" s="112">
        <v>1</v>
      </c>
      <c r="E42" s="14">
        <v>681</v>
      </c>
      <c r="F42" s="27"/>
      <c r="G42" s="112"/>
      <c r="H42" s="14"/>
      <c r="I42" s="15">
        <v>682</v>
      </c>
    </row>
    <row r="43" spans="1:13" x14ac:dyDescent="0.25">
      <c r="A43" s="179" t="s">
        <v>88</v>
      </c>
      <c r="B43" s="179"/>
      <c r="C43" s="34">
        <v>39</v>
      </c>
      <c r="D43" s="35">
        <v>2</v>
      </c>
      <c r="E43" s="36">
        <v>682</v>
      </c>
      <c r="F43" s="34">
        <v>0</v>
      </c>
      <c r="G43" s="35">
        <v>0</v>
      </c>
      <c r="H43" s="36">
        <v>0</v>
      </c>
      <c r="I43" s="37">
        <v>723</v>
      </c>
    </row>
    <row r="44" spans="1:13" x14ac:dyDescent="0.25">
      <c r="A44" s="38" t="s">
        <v>89</v>
      </c>
      <c r="B44" s="39" t="s">
        <v>90</v>
      </c>
      <c r="C44" s="40">
        <v>1</v>
      </c>
      <c r="D44" s="41"/>
      <c r="E44" s="42">
        <v>664</v>
      </c>
      <c r="F44" s="40"/>
      <c r="G44" s="41"/>
      <c r="H44" s="42"/>
      <c r="I44" s="43">
        <v>665</v>
      </c>
    </row>
    <row r="45" spans="1:13" x14ac:dyDescent="0.25">
      <c r="A45" s="180" t="s">
        <v>91</v>
      </c>
      <c r="B45" s="180"/>
      <c r="C45" s="44">
        <v>4</v>
      </c>
      <c r="D45" s="45">
        <v>4</v>
      </c>
      <c r="E45" s="46">
        <v>8</v>
      </c>
      <c r="F45" s="44"/>
      <c r="G45" s="45"/>
      <c r="H45" s="46"/>
      <c r="I45" s="47">
        <v>16</v>
      </c>
    </row>
    <row r="46" spans="1:13" ht="15.75" thickBot="1" x14ac:dyDescent="0.3">
      <c r="A46" s="181" t="s">
        <v>92</v>
      </c>
      <c r="B46" s="182"/>
      <c r="C46" s="48">
        <v>15885</v>
      </c>
      <c r="D46" s="49">
        <v>6691</v>
      </c>
      <c r="E46" s="50">
        <v>26494</v>
      </c>
      <c r="F46" s="51">
        <v>51</v>
      </c>
      <c r="G46" s="114">
        <v>0</v>
      </c>
      <c r="H46" s="53">
        <v>17</v>
      </c>
      <c r="I46" s="54">
        <v>49138</v>
      </c>
    </row>
    <row r="47" spans="1:13" x14ac:dyDescent="0.25">
      <c r="A47" s="165" t="s">
        <v>93</v>
      </c>
      <c r="B47" s="166"/>
      <c r="C47" s="55"/>
      <c r="D47" s="56"/>
      <c r="E47" s="57"/>
      <c r="F47" s="55"/>
      <c r="G47" s="56"/>
      <c r="H47" s="57"/>
      <c r="I47" s="58"/>
    </row>
    <row r="48" spans="1:13" x14ac:dyDescent="0.25">
      <c r="A48" s="59" t="s">
        <v>94</v>
      </c>
      <c r="B48" s="60" t="s">
        <v>95</v>
      </c>
      <c r="C48" s="111">
        <v>73</v>
      </c>
      <c r="D48" s="112"/>
      <c r="E48" s="14"/>
      <c r="F48" s="111">
        <v>3</v>
      </c>
      <c r="G48" s="112"/>
      <c r="H48" s="14"/>
      <c r="I48" s="15">
        <v>76</v>
      </c>
    </row>
    <row r="49" spans="1:9" x14ac:dyDescent="0.25">
      <c r="A49" s="59" t="s">
        <v>96</v>
      </c>
      <c r="B49" s="60" t="s">
        <v>97</v>
      </c>
      <c r="C49" s="111"/>
      <c r="D49" s="112"/>
      <c r="E49" s="14"/>
      <c r="F49" s="111">
        <v>120</v>
      </c>
      <c r="G49" s="112"/>
      <c r="H49" s="14"/>
      <c r="I49" s="15">
        <v>120</v>
      </c>
    </row>
    <row r="50" spans="1:9" x14ac:dyDescent="0.25">
      <c r="A50" s="59" t="s">
        <v>98</v>
      </c>
      <c r="B50" s="60" t="s">
        <v>99</v>
      </c>
      <c r="C50" s="111">
        <v>12</v>
      </c>
      <c r="D50" s="112"/>
      <c r="E50" s="14"/>
      <c r="F50" s="111"/>
      <c r="G50" s="112"/>
      <c r="H50" s="14"/>
      <c r="I50" s="15">
        <v>12</v>
      </c>
    </row>
    <row r="51" spans="1:9" x14ac:dyDescent="0.25">
      <c r="A51" s="59" t="s">
        <v>100</v>
      </c>
      <c r="B51" s="60" t="s">
        <v>101</v>
      </c>
      <c r="C51" s="111">
        <v>8</v>
      </c>
      <c r="D51" s="112"/>
      <c r="E51" s="14"/>
      <c r="F51" s="111">
        <v>59</v>
      </c>
      <c r="G51" s="112"/>
      <c r="H51" s="14"/>
      <c r="I51" s="15">
        <v>67</v>
      </c>
    </row>
    <row r="52" spans="1:9" x14ac:dyDescent="0.25">
      <c r="A52" s="59" t="s">
        <v>102</v>
      </c>
      <c r="B52" s="60" t="s">
        <v>103</v>
      </c>
      <c r="C52" s="111"/>
      <c r="D52" s="112"/>
      <c r="E52" s="14"/>
      <c r="F52" s="111">
        <v>51</v>
      </c>
      <c r="G52" s="112"/>
      <c r="H52" s="14"/>
      <c r="I52" s="15">
        <v>51</v>
      </c>
    </row>
    <row r="53" spans="1:9" x14ac:dyDescent="0.25">
      <c r="A53" s="59" t="s">
        <v>104</v>
      </c>
      <c r="B53" s="60" t="s">
        <v>105</v>
      </c>
      <c r="C53" s="111"/>
      <c r="D53" s="112"/>
      <c r="E53" s="14"/>
      <c r="F53" s="111"/>
      <c r="G53" s="112"/>
      <c r="H53" s="14"/>
      <c r="I53" s="15">
        <v>0</v>
      </c>
    </row>
    <row r="54" spans="1:9" x14ac:dyDescent="0.25">
      <c r="A54" s="59" t="s">
        <v>106</v>
      </c>
      <c r="B54" s="60" t="s">
        <v>107</v>
      </c>
      <c r="C54" s="111">
        <v>6</v>
      </c>
      <c r="D54" s="112"/>
      <c r="E54" s="14"/>
      <c r="F54" s="111"/>
      <c r="G54" s="112"/>
      <c r="H54" s="14"/>
      <c r="I54" s="15">
        <v>6</v>
      </c>
    </row>
    <row r="55" spans="1:9" x14ac:dyDescent="0.25">
      <c r="A55" s="59" t="s">
        <v>108</v>
      </c>
      <c r="B55" s="60" t="s">
        <v>109</v>
      </c>
      <c r="C55" s="111">
        <v>1</v>
      </c>
      <c r="D55" s="112"/>
      <c r="E55" s="14"/>
      <c r="F55" s="111"/>
      <c r="G55" s="112"/>
      <c r="H55" s="14"/>
      <c r="I55" s="15">
        <v>1</v>
      </c>
    </row>
    <row r="56" spans="1:9" x14ac:dyDescent="0.25">
      <c r="A56" s="59" t="s">
        <v>110</v>
      </c>
      <c r="B56" s="60" t="s">
        <v>111</v>
      </c>
      <c r="C56" s="111"/>
      <c r="D56" s="112"/>
      <c r="E56" s="14"/>
      <c r="F56" s="111"/>
      <c r="G56" s="112"/>
      <c r="H56" s="14"/>
      <c r="I56" s="15">
        <v>0</v>
      </c>
    </row>
    <row r="57" spans="1:9" x14ac:dyDescent="0.25">
      <c r="A57" s="105" t="s">
        <v>112</v>
      </c>
      <c r="B57" s="106" t="s">
        <v>113</v>
      </c>
      <c r="C57" s="111">
        <v>14</v>
      </c>
      <c r="D57" s="112"/>
      <c r="E57" s="14"/>
      <c r="F57" s="111"/>
      <c r="G57" s="112"/>
      <c r="H57" s="14"/>
      <c r="I57" s="15">
        <v>14</v>
      </c>
    </row>
    <row r="58" spans="1:9" x14ac:dyDescent="0.25">
      <c r="A58" s="59" t="s">
        <v>114</v>
      </c>
      <c r="B58" s="60" t="s">
        <v>115</v>
      </c>
      <c r="C58" s="111">
        <v>106</v>
      </c>
      <c r="D58" s="112"/>
      <c r="E58" s="14"/>
      <c r="F58" s="111">
        <v>1</v>
      </c>
      <c r="G58" s="112"/>
      <c r="H58" s="14"/>
      <c r="I58" s="15">
        <v>107</v>
      </c>
    </row>
    <row r="59" spans="1:9" x14ac:dyDescent="0.25">
      <c r="A59" s="59" t="s">
        <v>28</v>
      </c>
      <c r="B59" s="63" t="s">
        <v>116</v>
      </c>
      <c r="C59" s="111">
        <v>1</v>
      </c>
      <c r="D59" s="112"/>
      <c r="E59" s="14"/>
      <c r="F59" s="111"/>
      <c r="G59" s="112"/>
      <c r="H59" s="14"/>
      <c r="I59" s="15">
        <v>1</v>
      </c>
    </row>
    <row r="60" spans="1:9" x14ac:dyDescent="0.25">
      <c r="A60" s="59" t="s">
        <v>30</v>
      </c>
      <c r="B60" s="60" t="s">
        <v>117</v>
      </c>
      <c r="C60" s="111"/>
      <c r="D60" s="112"/>
      <c r="E60" s="14"/>
      <c r="F60" s="111"/>
      <c r="G60" s="112"/>
      <c r="H60" s="14"/>
      <c r="I60" s="15">
        <v>0</v>
      </c>
    </row>
    <row r="61" spans="1:9" x14ac:dyDescent="0.25">
      <c r="A61" s="59" t="s">
        <v>118</v>
      </c>
      <c r="B61" s="60" t="s">
        <v>119</v>
      </c>
      <c r="C61" s="111">
        <v>27</v>
      </c>
      <c r="D61" s="112"/>
      <c r="E61" s="14"/>
      <c r="F61" s="111"/>
      <c r="G61" s="112"/>
      <c r="H61" s="14"/>
      <c r="I61" s="15">
        <v>27</v>
      </c>
    </row>
    <row r="62" spans="1:9" x14ac:dyDescent="0.25">
      <c r="A62" s="59" t="s">
        <v>120</v>
      </c>
      <c r="B62" s="63" t="s">
        <v>121</v>
      </c>
      <c r="C62" s="111"/>
      <c r="D62" s="112"/>
      <c r="E62" s="14">
        <v>1</v>
      </c>
      <c r="F62" s="111">
        <v>2</v>
      </c>
      <c r="G62" s="112"/>
      <c r="H62" s="14"/>
      <c r="I62" s="15">
        <v>3</v>
      </c>
    </row>
    <row r="63" spans="1:9" x14ac:dyDescent="0.25">
      <c r="A63" s="59" t="s">
        <v>122</v>
      </c>
      <c r="B63" s="60" t="s">
        <v>123</v>
      </c>
      <c r="C63" s="111">
        <v>1</v>
      </c>
      <c r="D63" s="112"/>
      <c r="E63" s="14"/>
      <c r="F63" s="111">
        <v>1</v>
      </c>
      <c r="G63" s="112"/>
      <c r="H63" s="14"/>
      <c r="I63" s="15">
        <v>2</v>
      </c>
    </row>
    <row r="64" spans="1:9" x14ac:dyDescent="0.25">
      <c r="A64" s="150" t="s">
        <v>124</v>
      </c>
      <c r="B64" s="151"/>
      <c r="C64" s="111">
        <v>6</v>
      </c>
      <c r="D64" s="112">
        <v>1</v>
      </c>
      <c r="E64" s="14"/>
      <c r="F64" s="111">
        <v>10</v>
      </c>
      <c r="G64" s="112"/>
      <c r="H64" s="14"/>
      <c r="I64" s="15">
        <v>17</v>
      </c>
    </row>
    <row r="65" spans="1:9" ht="15.75" thickBot="1" x14ac:dyDescent="0.3">
      <c r="A65" s="152" t="s">
        <v>125</v>
      </c>
      <c r="B65" s="153"/>
      <c r="C65" s="66">
        <v>255</v>
      </c>
      <c r="D65" s="67">
        <v>1</v>
      </c>
      <c r="E65" s="68">
        <v>1</v>
      </c>
      <c r="F65" s="66">
        <v>247</v>
      </c>
      <c r="G65" s="69">
        <v>0</v>
      </c>
      <c r="H65" s="70">
        <v>0</v>
      </c>
      <c r="I65" s="71">
        <v>504</v>
      </c>
    </row>
    <row r="66" spans="1:9" s="76" customFormat="1" x14ac:dyDescent="0.25">
      <c r="A66" s="72"/>
      <c r="B66" s="72"/>
      <c r="C66" s="73"/>
      <c r="D66" s="73"/>
      <c r="E66" s="73"/>
      <c r="F66" s="74"/>
      <c r="G66" s="75"/>
      <c r="H66" s="75"/>
      <c r="I66" s="75"/>
    </row>
    <row r="67" spans="1:9" ht="15.75" thickBot="1" x14ac:dyDescent="0.3">
      <c r="A67" s="154" t="s">
        <v>126</v>
      </c>
      <c r="B67" s="155"/>
      <c r="C67" s="159" t="s">
        <v>1</v>
      </c>
      <c r="D67" s="160"/>
      <c r="E67" s="161"/>
      <c r="F67" s="162" t="s">
        <v>2</v>
      </c>
      <c r="G67" s="163"/>
      <c r="H67" s="164"/>
      <c r="I67" s="77" t="s">
        <v>3</v>
      </c>
    </row>
    <row r="68" spans="1:9" ht="15.75" thickBot="1" x14ac:dyDescent="0.3">
      <c r="A68" s="156"/>
      <c r="B68" s="155"/>
      <c r="C68" s="78" t="s">
        <v>5</v>
      </c>
      <c r="D68" s="79" t="s">
        <v>6</v>
      </c>
      <c r="E68" s="79" t="s">
        <v>7</v>
      </c>
      <c r="F68" s="80" t="s">
        <v>8</v>
      </c>
      <c r="G68" s="80" t="s">
        <v>9</v>
      </c>
      <c r="H68" s="80" t="s">
        <v>10</v>
      </c>
      <c r="I68" s="81" t="s">
        <v>11</v>
      </c>
    </row>
    <row r="69" spans="1:9" ht="15.75" thickBot="1" x14ac:dyDescent="0.3">
      <c r="A69" s="157"/>
      <c r="B69" s="158"/>
      <c r="C69" s="82">
        <v>16140</v>
      </c>
      <c r="D69" s="82">
        <v>6692</v>
      </c>
      <c r="E69" s="82">
        <v>26495</v>
      </c>
      <c r="F69" s="83">
        <v>298</v>
      </c>
      <c r="G69" s="83"/>
      <c r="H69" s="83">
        <v>17</v>
      </c>
      <c r="I69" s="83">
        <v>49642</v>
      </c>
    </row>
    <row r="71" spans="1:9" x14ac:dyDescent="0.25">
      <c r="A71" s="84"/>
    </row>
  </sheetData>
  <mergeCells count="17"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  <mergeCell ref="A64:B64"/>
    <mergeCell ref="A65:B65"/>
    <mergeCell ref="A67:B69"/>
    <mergeCell ref="C67:E67"/>
    <mergeCell ref="F67:H67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C000"/>
  </sheetPr>
  <dimension ref="A1:M71"/>
  <sheetViews>
    <sheetView zoomScale="120" zoomScaleNormal="120" workbookViewId="0">
      <selection activeCell="K29" sqref="K29"/>
    </sheetView>
  </sheetViews>
  <sheetFormatPr defaultRowHeight="15" x14ac:dyDescent="0.25"/>
  <cols>
    <col min="1" max="1" width="9.140625" style="115"/>
    <col min="2" max="2" width="31.28515625" style="7" bestFit="1" customWidth="1"/>
    <col min="3" max="5" width="9.7109375" style="115" customWidth="1"/>
    <col min="6" max="9" width="9.7109375" customWidth="1"/>
  </cols>
  <sheetData>
    <row r="1" spans="1:9" ht="19.5" thickBot="1" x14ac:dyDescent="0.35">
      <c r="A1" s="167" t="s">
        <v>0</v>
      </c>
      <c r="B1" s="168"/>
      <c r="C1" s="169" t="s">
        <v>1</v>
      </c>
      <c r="D1" s="170"/>
      <c r="E1" s="171"/>
      <c r="F1" s="172" t="s">
        <v>2</v>
      </c>
      <c r="G1" s="170"/>
      <c r="H1" s="173"/>
      <c r="I1" s="1" t="s">
        <v>3</v>
      </c>
    </row>
    <row r="2" spans="1:9" ht="16.5" thickBot="1" x14ac:dyDescent="0.3">
      <c r="A2" s="174" t="s">
        <v>4</v>
      </c>
      <c r="B2" s="175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25">
      <c r="A3" s="115" t="s">
        <v>12</v>
      </c>
      <c r="B3" s="7" t="s">
        <v>13</v>
      </c>
      <c r="C3" s="8">
        <v>83</v>
      </c>
      <c r="D3" s="9">
        <v>342</v>
      </c>
      <c r="E3" s="10">
        <v>152</v>
      </c>
      <c r="F3" s="8"/>
      <c r="G3" s="9"/>
      <c r="H3" s="10"/>
      <c r="I3" s="11">
        <v>577</v>
      </c>
    </row>
    <row r="4" spans="1:9" x14ac:dyDescent="0.25">
      <c r="A4" s="115" t="s">
        <v>14</v>
      </c>
      <c r="B4" s="7" t="s">
        <v>15</v>
      </c>
      <c r="C4" s="117">
        <v>4</v>
      </c>
      <c r="D4" s="118"/>
      <c r="E4" s="14">
        <v>1053</v>
      </c>
      <c r="F4" s="117"/>
      <c r="G4" s="118"/>
      <c r="H4" s="14">
        <v>1</v>
      </c>
      <c r="I4" s="15">
        <v>1058</v>
      </c>
    </row>
    <row r="5" spans="1:9" x14ac:dyDescent="0.25">
      <c r="A5" s="115" t="s">
        <v>16</v>
      </c>
      <c r="B5" s="7" t="s">
        <v>17</v>
      </c>
      <c r="C5" s="117">
        <v>5</v>
      </c>
      <c r="D5" s="118">
        <v>3</v>
      </c>
      <c r="E5" s="14">
        <v>1427</v>
      </c>
      <c r="F5" s="117"/>
      <c r="G5" s="118"/>
      <c r="H5" s="14"/>
      <c r="I5" s="15">
        <v>1435</v>
      </c>
    </row>
    <row r="6" spans="1:9" x14ac:dyDescent="0.25">
      <c r="A6" s="115" t="s">
        <v>18</v>
      </c>
      <c r="B6" s="7" t="s">
        <v>19</v>
      </c>
      <c r="C6" s="117">
        <v>2</v>
      </c>
      <c r="D6" s="118">
        <v>74</v>
      </c>
      <c r="E6" s="14"/>
      <c r="F6" s="117">
        <v>1</v>
      </c>
      <c r="G6" s="118"/>
      <c r="H6" s="14"/>
      <c r="I6" s="15">
        <v>77</v>
      </c>
    </row>
    <row r="7" spans="1:9" x14ac:dyDescent="0.25">
      <c r="A7" s="115" t="s">
        <v>20</v>
      </c>
      <c r="B7" s="7" t="s">
        <v>21</v>
      </c>
      <c r="C7" s="117">
        <v>10</v>
      </c>
      <c r="D7" s="118">
        <v>2295</v>
      </c>
      <c r="E7" s="14"/>
      <c r="F7" s="117">
        <v>1</v>
      </c>
      <c r="G7" s="118"/>
      <c r="H7" s="14"/>
      <c r="I7" s="15">
        <v>2306</v>
      </c>
    </row>
    <row r="8" spans="1:9" x14ac:dyDescent="0.25">
      <c r="A8" s="115" t="s">
        <v>22</v>
      </c>
      <c r="B8" s="7" t="s">
        <v>23</v>
      </c>
      <c r="C8" s="117">
        <v>3283</v>
      </c>
      <c r="D8" s="118">
        <v>318</v>
      </c>
      <c r="E8" s="14">
        <v>4955</v>
      </c>
      <c r="F8" s="117">
        <v>7</v>
      </c>
      <c r="G8" s="118"/>
      <c r="H8" s="14">
        <v>14</v>
      </c>
      <c r="I8" s="15">
        <v>8577</v>
      </c>
    </row>
    <row r="9" spans="1:9" x14ac:dyDescent="0.25">
      <c r="A9" s="115" t="s">
        <v>24</v>
      </c>
      <c r="B9" s="7" t="s">
        <v>25</v>
      </c>
      <c r="C9" s="117">
        <v>163</v>
      </c>
      <c r="D9" s="118">
        <v>122</v>
      </c>
      <c r="E9" s="14">
        <v>252</v>
      </c>
      <c r="F9" s="117"/>
      <c r="G9" s="118"/>
      <c r="H9" s="14"/>
      <c r="I9" s="15">
        <v>537</v>
      </c>
    </row>
    <row r="10" spans="1:9" x14ac:dyDescent="0.25">
      <c r="A10" s="115" t="s">
        <v>26</v>
      </c>
      <c r="B10" s="7" t="s">
        <v>27</v>
      </c>
      <c r="C10" s="117"/>
      <c r="D10" s="118"/>
      <c r="E10" s="14">
        <v>592</v>
      </c>
      <c r="F10" s="117"/>
      <c r="G10" s="118"/>
      <c r="H10" s="14"/>
      <c r="I10" s="15">
        <v>592</v>
      </c>
    </row>
    <row r="11" spans="1:9" x14ac:dyDescent="0.25">
      <c r="A11" s="115" t="s">
        <v>28</v>
      </c>
      <c r="B11" s="7" t="s">
        <v>29</v>
      </c>
      <c r="C11" s="117">
        <v>1572</v>
      </c>
      <c r="D11" s="118">
        <v>93</v>
      </c>
      <c r="E11" s="14">
        <v>1073</v>
      </c>
      <c r="F11" s="117">
        <v>50</v>
      </c>
      <c r="G11" s="118"/>
      <c r="H11" s="14"/>
      <c r="I11" s="15">
        <v>2788</v>
      </c>
    </row>
    <row r="12" spans="1:9" x14ac:dyDescent="0.25">
      <c r="A12" s="115" t="s">
        <v>30</v>
      </c>
      <c r="B12" s="7" t="s">
        <v>31</v>
      </c>
      <c r="C12" s="117">
        <v>2</v>
      </c>
      <c r="D12" s="118"/>
      <c r="E12" s="14">
        <v>629</v>
      </c>
      <c r="F12" s="117">
        <v>1</v>
      </c>
      <c r="G12" s="118"/>
      <c r="H12" s="14"/>
      <c r="I12" s="15">
        <v>632</v>
      </c>
    </row>
    <row r="13" spans="1:9" x14ac:dyDescent="0.25">
      <c r="A13" s="115" t="s">
        <v>32</v>
      </c>
      <c r="B13" s="7" t="s">
        <v>33</v>
      </c>
      <c r="C13" s="117">
        <v>929</v>
      </c>
      <c r="D13" s="118">
        <v>86</v>
      </c>
      <c r="E13" s="14">
        <v>6356</v>
      </c>
      <c r="F13" s="117">
        <v>1</v>
      </c>
      <c r="G13" s="118"/>
      <c r="H13" s="14"/>
      <c r="I13" s="15">
        <v>7372</v>
      </c>
    </row>
    <row r="14" spans="1:9" x14ac:dyDescent="0.25">
      <c r="A14" s="115" t="s">
        <v>34</v>
      </c>
      <c r="B14" s="7" t="s">
        <v>35</v>
      </c>
      <c r="C14" s="117">
        <v>505</v>
      </c>
      <c r="D14" s="118"/>
      <c r="E14" s="14"/>
      <c r="F14" s="117"/>
      <c r="G14" s="118"/>
      <c r="H14" s="14"/>
      <c r="I14" s="15">
        <v>505</v>
      </c>
    </row>
    <row r="15" spans="1:9" x14ac:dyDescent="0.25">
      <c r="A15" s="115" t="s">
        <v>36</v>
      </c>
      <c r="B15" s="7" t="s">
        <v>37</v>
      </c>
      <c r="C15" s="117"/>
      <c r="D15" s="118"/>
      <c r="E15" s="14">
        <v>478</v>
      </c>
      <c r="F15" s="117"/>
      <c r="G15" s="118"/>
      <c r="H15" s="14"/>
      <c r="I15" s="15">
        <v>478</v>
      </c>
    </row>
    <row r="16" spans="1:9" x14ac:dyDescent="0.25">
      <c r="A16" s="115" t="s">
        <v>38</v>
      </c>
      <c r="B16" s="7" t="s">
        <v>39</v>
      </c>
      <c r="C16" s="117">
        <v>11</v>
      </c>
      <c r="D16" s="118"/>
      <c r="E16" s="14">
        <v>704</v>
      </c>
      <c r="F16" s="117"/>
      <c r="G16" s="118"/>
      <c r="H16" s="14">
        <v>1</v>
      </c>
      <c r="I16" s="15">
        <v>716</v>
      </c>
    </row>
    <row r="17" spans="1:9" x14ac:dyDescent="0.25">
      <c r="A17" s="115" t="s">
        <v>40</v>
      </c>
      <c r="B17" s="7" t="s">
        <v>41</v>
      </c>
      <c r="C17" s="117">
        <v>8</v>
      </c>
      <c r="D17" s="118"/>
      <c r="E17" s="14">
        <v>263</v>
      </c>
      <c r="F17" s="117"/>
      <c r="G17" s="118"/>
      <c r="H17" s="14"/>
      <c r="I17" s="15">
        <v>271</v>
      </c>
    </row>
    <row r="18" spans="1:9" x14ac:dyDescent="0.25">
      <c r="A18" s="115" t="s">
        <v>42</v>
      </c>
      <c r="B18" s="7" t="s">
        <v>43</v>
      </c>
      <c r="C18" s="117">
        <v>1586</v>
      </c>
      <c r="D18" s="118">
        <v>153</v>
      </c>
      <c r="E18" s="14">
        <v>16</v>
      </c>
      <c r="F18" s="117"/>
      <c r="G18" s="118"/>
      <c r="H18" s="14">
        <v>1</v>
      </c>
      <c r="I18" s="15">
        <v>1756</v>
      </c>
    </row>
    <row r="19" spans="1:9" x14ac:dyDescent="0.25">
      <c r="A19" s="115" t="s">
        <v>44</v>
      </c>
      <c r="B19" s="7" t="s">
        <v>45</v>
      </c>
      <c r="C19" s="117">
        <v>2</v>
      </c>
      <c r="D19" s="118">
        <v>7</v>
      </c>
      <c r="E19" s="14">
        <v>712</v>
      </c>
      <c r="F19" s="117"/>
      <c r="G19" s="118"/>
      <c r="H19" s="14"/>
      <c r="I19" s="15">
        <v>721</v>
      </c>
    </row>
    <row r="20" spans="1:9" x14ac:dyDescent="0.25">
      <c r="A20" s="115" t="s">
        <v>46</v>
      </c>
      <c r="B20" s="7" t="s">
        <v>47</v>
      </c>
      <c r="C20" s="117">
        <v>2</v>
      </c>
      <c r="D20" s="118"/>
      <c r="E20" s="14">
        <v>128</v>
      </c>
      <c r="F20" s="117"/>
      <c r="G20" s="118"/>
      <c r="H20" s="14"/>
      <c r="I20" s="15">
        <v>130</v>
      </c>
    </row>
    <row r="21" spans="1:9" x14ac:dyDescent="0.25">
      <c r="A21" s="115" t="s">
        <v>48</v>
      </c>
      <c r="B21" s="7" t="s">
        <v>49</v>
      </c>
      <c r="C21" s="117"/>
      <c r="D21" s="118">
        <v>1</v>
      </c>
      <c r="E21" s="14">
        <v>360</v>
      </c>
      <c r="F21" s="117"/>
      <c r="G21" s="118"/>
      <c r="H21" s="14"/>
      <c r="I21" s="15">
        <v>361</v>
      </c>
    </row>
    <row r="22" spans="1:9" x14ac:dyDescent="0.25">
      <c r="A22" s="115" t="s">
        <v>50</v>
      </c>
      <c r="B22" s="7" t="s">
        <v>51</v>
      </c>
      <c r="C22" s="117">
        <v>2</v>
      </c>
      <c r="D22" s="118">
        <v>150</v>
      </c>
      <c r="E22" s="14"/>
      <c r="F22" s="117"/>
      <c r="G22" s="118"/>
      <c r="H22" s="14"/>
      <c r="I22" s="15">
        <v>152</v>
      </c>
    </row>
    <row r="23" spans="1:9" x14ac:dyDescent="0.25">
      <c r="A23" s="115" t="s">
        <v>52</v>
      </c>
      <c r="B23" s="7" t="s">
        <v>53</v>
      </c>
      <c r="C23" s="117">
        <v>5</v>
      </c>
      <c r="D23" s="118"/>
      <c r="E23" s="14">
        <v>1133</v>
      </c>
      <c r="F23" s="117"/>
      <c r="G23" s="118"/>
      <c r="H23" s="14"/>
      <c r="I23" s="15">
        <v>1138</v>
      </c>
    </row>
    <row r="24" spans="1:9" x14ac:dyDescent="0.25">
      <c r="A24" s="115" t="s">
        <v>54</v>
      </c>
      <c r="B24" s="7" t="s">
        <v>55</v>
      </c>
      <c r="C24" s="117">
        <v>5998</v>
      </c>
      <c r="D24" s="118">
        <v>80</v>
      </c>
      <c r="E24" s="14">
        <v>2</v>
      </c>
      <c r="F24" s="117">
        <v>1</v>
      </c>
      <c r="G24" s="118"/>
      <c r="H24" s="14"/>
      <c r="I24" s="15">
        <v>6081</v>
      </c>
    </row>
    <row r="25" spans="1:9" x14ac:dyDescent="0.25">
      <c r="A25" s="115" t="s">
        <v>56</v>
      </c>
      <c r="B25" s="7" t="s">
        <v>57</v>
      </c>
      <c r="C25" s="117">
        <v>275</v>
      </c>
      <c r="D25" s="118"/>
      <c r="E25" s="14">
        <v>323</v>
      </c>
      <c r="F25" s="117"/>
      <c r="G25" s="118"/>
      <c r="H25" s="14"/>
      <c r="I25" s="15">
        <v>598</v>
      </c>
    </row>
    <row r="26" spans="1:9" x14ac:dyDescent="0.25">
      <c r="A26" s="115" t="s">
        <v>58</v>
      </c>
      <c r="B26" s="7" t="s">
        <v>59</v>
      </c>
      <c r="C26" s="117">
        <v>13</v>
      </c>
      <c r="D26" s="118">
        <v>284</v>
      </c>
      <c r="E26" s="14">
        <v>956</v>
      </c>
      <c r="F26" s="117"/>
      <c r="G26" s="118"/>
      <c r="H26" s="14"/>
      <c r="I26" s="15">
        <v>1253</v>
      </c>
    </row>
    <row r="27" spans="1:9" x14ac:dyDescent="0.25">
      <c r="A27" s="115" t="s">
        <v>60</v>
      </c>
      <c r="B27" s="7" t="s">
        <v>61</v>
      </c>
      <c r="C27" s="117">
        <v>37</v>
      </c>
      <c r="D27" s="118">
        <v>18</v>
      </c>
      <c r="E27" s="14">
        <v>1014</v>
      </c>
      <c r="F27" s="117"/>
      <c r="G27" s="118"/>
      <c r="H27" s="14">
        <v>1</v>
      </c>
      <c r="I27" s="15">
        <v>1070</v>
      </c>
    </row>
    <row r="28" spans="1:9" x14ac:dyDescent="0.25">
      <c r="A28" s="115" t="s">
        <v>62</v>
      </c>
      <c r="B28" s="7" t="s">
        <v>63</v>
      </c>
      <c r="C28" s="117">
        <v>1</v>
      </c>
      <c r="D28" s="118">
        <v>9</v>
      </c>
      <c r="E28" s="14">
        <v>853</v>
      </c>
      <c r="F28" s="117">
        <v>1</v>
      </c>
      <c r="G28" s="118"/>
      <c r="H28" s="14"/>
      <c r="I28" s="15">
        <v>864</v>
      </c>
    </row>
    <row r="29" spans="1:9" x14ac:dyDescent="0.25">
      <c r="A29" s="115" t="s">
        <v>64</v>
      </c>
      <c r="B29" s="7" t="s">
        <v>65</v>
      </c>
      <c r="C29" s="117">
        <v>2</v>
      </c>
      <c r="D29" s="118"/>
      <c r="E29" s="14">
        <v>406</v>
      </c>
      <c r="F29" s="117"/>
      <c r="G29" s="118"/>
      <c r="H29" s="14">
        <v>4</v>
      </c>
      <c r="I29" s="15">
        <v>412</v>
      </c>
    </row>
    <row r="30" spans="1:9" x14ac:dyDescent="0.25">
      <c r="A30" s="115" t="s">
        <v>66</v>
      </c>
      <c r="B30" s="7" t="s">
        <v>67</v>
      </c>
      <c r="C30" s="117">
        <v>532</v>
      </c>
      <c r="D30" s="118">
        <v>2394</v>
      </c>
      <c r="E30" s="14">
        <v>877</v>
      </c>
      <c r="F30" s="117"/>
      <c r="G30" s="118"/>
      <c r="H30" s="14"/>
      <c r="I30" s="15">
        <v>3803</v>
      </c>
    </row>
    <row r="31" spans="1:9" x14ac:dyDescent="0.25">
      <c r="A31" s="176" t="s">
        <v>68</v>
      </c>
      <c r="B31" s="176"/>
      <c r="C31" s="16">
        <v>15032</v>
      </c>
      <c r="D31" s="17">
        <v>6429</v>
      </c>
      <c r="E31" s="18">
        <v>24714</v>
      </c>
      <c r="F31" s="16">
        <v>63</v>
      </c>
      <c r="G31" s="17">
        <v>0</v>
      </c>
      <c r="H31" s="18">
        <v>22</v>
      </c>
      <c r="I31" s="19">
        <v>46260</v>
      </c>
    </row>
    <row r="32" spans="1:9" x14ac:dyDescent="0.25">
      <c r="A32" s="177" t="s">
        <v>69</v>
      </c>
      <c r="B32" s="178"/>
      <c r="C32" s="21"/>
      <c r="D32" s="22"/>
      <c r="E32" s="23"/>
      <c r="F32" s="21"/>
      <c r="G32" s="24"/>
      <c r="H32" s="25"/>
      <c r="I32" s="26"/>
    </row>
    <row r="33" spans="1:13" x14ac:dyDescent="0.25">
      <c r="A33" s="115" t="s">
        <v>70</v>
      </c>
      <c r="B33" s="7" t="s">
        <v>71</v>
      </c>
      <c r="C33" s="117"/>
      <c r="D33" s="118"/>
      <c r="E33" s="14"/>
      <c r="F33" s="27"/>
      <c r="G33" s="118"/>
      <c r="H33" s="14"/>
      <c r="I33" s="15">
        <v>0</v>
      </c>
    </row>
    <row r="34" spans="1:13" x14ac:dyDescent="0.25">
      <c r="A34" s="115" t="s">
        <v>72</v>
      </c>
      <c r="B34" s="7" t="s">
        <v>73</v>
      </c>
      <c r="C34" s="117"/>
      <c r="D34" s="118"/>
      <c r="E34" s="14"/>
      <c r="F34" s="27"/>
      <c r="G34" s="118"/>
      <c r="H34" s="14"/>
      <c r="I34" s="15">
        <v>0</v>
      </c>
    </row>
    <row r="35" spans="1:13" x14ac:dyDescent="0.25">
      <c r="A35" s="115" t="s">
        <v>74</v>
      </c>
      <c r="B35" s="7" t="s">
        <v>75</v>
      </c>
      <c r="C35" s="117">
        <v>244</v>
      </c>
      <c r="D35" s="118"/>
      <c r="E35" s="14">
        <v>1</v>
      </c>
      <c r="F35" s="27"/>
      <c r="G35" s="118"/>
      <c r="H35" s="14"/>
      <c r="I35" s="15">
        <v>245</v>
      </c>
      <c r="K35" s="115"/>
      <c r="L35" s="115"/>
      <c r="M35" s="115"/>
    </row>
    <row r="36" spans="1:13" x14ac:dyDescent="0.25">
      <c r="A36" s="115" t="s">
        <v>76</v>
      </c>
      <c r="B36" s="7" t="s">
        <v>77</v>
      </c>
      <c r="C36" s="117">
        <v>4</v>
      </c>
      <c r="D36" s="118"/>
      <c r="E36" s="14">
        <v>1</v>
      </c>
      <c r="F36" s="27"/>
      <c r="G36" s="118"/>
      <c r="H36" s="14"/>
      <c r="I36" s="15">
        <v>5</v>
      </c>
    </row>
    <row r="37" spans="1:13" x14ac:dyDescent="0.25">
      <c r="A37" s="115" t="s">
        <v>78</v>
      </c>
      <c r="B37" s="7" t="s">
        <v>79</v>
      </c>
      <c r="C37" s="117"/>
      <c r="D37" s="118"/>
      <c r="E37" s="14"/>
      <c r="F37" s="27"/>
      <c r="G37" s="118"/>
      <c r="H37" s="14"/>
      <c r="I37" s="15">
        <v>0</v>
      </c>
    </row>
    <row r="38" spans="1:13" x14ac:dyDescent="0.25">
      <c r="A38" s="177" t="s">
        <v>80</v>
      </c>
      <c r="B38" s="177"/>
      <c r="C38" s="28">
        <v>248</v>
      </c>
      <c r="D38" s="22">
        <v>0</v>
      </c>
      <c r="E38" s="23">
        <v>2</v>
      </c>
      <c r="F38" s="28">
        <v>0</v>
      </c>
      <c r="G38" s="22">
        <v>0</v>
      </c>
      <c r="H38" s="23">
        <v>0</v>
      </c>
      <c r="I38" s="29">
        <v>250</v>
      </c>
    </row>
    <row r="39" spans="1:13" x14ac:dyDescent="0.25">
      <c r="A39" s="179" t="s">
        <v>81</v>
      </c>
      <c r="B39" s="179"/>
      <c r="C39" s="30"/>
      <c r="D39" s="31"/>
      <c r="E39" s="32"/>
      <c r="F39" s="30"/>
      <c r="G39" s="31"/>
      <c r="H39" s="32"/>
      <c r="I39" s="33"/>
    </row>
    <row r="40" spans="1:13" x14ac:dyDescent="0.25">
      <c r="A40" s="115" t="s">
        <v>82</v>
      </c>
      <c r="B40" s="7" t="s">
        <v>83</v>
      </c>
      <c r="C40" s="117">
        <v>19</v>
      </c>
      <c r="D40" s="118"/>
      <c r="E40" s="14"/>
      <c r="F40" s="27"/>
      <c r="G40" s="118"/>
      <c r="H40" s="14"/>
      <c r="I40" s="15">
        <v>19</v>
      </c>
    </row>
    <row r="41" spans="1:13" x14ac:dyDescent="0.25">
      <c r="A41" s="115" t="s">
        <v>84</v>
      </c>
      <c r="B41" t="s">
        <v>85</v>
      </c>
      <c r="C41" s="117">
        <v>3</v>
      </c>
      <c r="D41" s="118"/>
      <c r="E41" s="14"/>
      <c r="F41" s="27"/>
      <c r="G41" s="118"/>
      <c r="H41" s="14"/>
      <c r="I41" s="15">
        <v>3</v>
      </c>
    </row>
    <row r="42" spans="1:13" x14ac:dyDescent="0.25">
      <c r="A42" s="115" t="s">
        <v>86</v>
      </c>
      <c r="B42" t="s">
        <v>87</v>
      </c>
      <c r="C42" s="117"/>
      <c r="D42" s="118"/>
      <c r="E42" s="14">
        <v>594</v>
      </c>
      <c r="F42" s="27"/>
      <c r="G42" s="118"/>
      <c r="H42" s="14"/>
      <c r="I42" s="15">
        <v>594</v>
      </c>
    </row>
    <row r="43" spans="1:13" x14ac:dyDescent="0.25">
      <c r="A43" s="179" t="s">
        <v>88</v>
      </c>
      <c r="B43" s="179"/>
      <c r="C43" s="34">
        <v>22</v>
      </c>
      <c r="D43" s="35">
        <v>0</v>
      </c>
      <c r="E43" s="36">
        <v>594</v>
      </c>
      <c r="F43" s="34">
        <v>0</v>
      </c>
      <c r="G43" s="35">
        <v>0</v>
      </c>
      <c r="H43" s="36">
        <v>0</v>
      </c>
      <c r="I43" s="37">
        <v>616</v>
      </c>
    </row>
    <row r="44" spans="1:13" x14ac:dyDescent="0.25">
      <c r="A44" s="38" t="s">
        <v>89</v>
      </c>
      <c r="B44" s="39" t="s">
        <v>90</v>
      </c>
      <c r="C44" s="40"/>
      <c r="D44" s="41"/>
      <c r="E44" s="42">
        <v>614</v>
      </c>
      <c r="F44" s="40"/>
      <c r="G44" s="41"/>
      <c r="H44" s="42"/>
      <c r="I44" s="43">
        <v>614</v>
      </c>
    </row>
    <row r="45" spans="1:13" x14ac:dyDescent="0.25">
      <c r="A45" s="180" t="s">
        <v>91</v>
      </c>
      <c r="B45" s="180"/>
      <c r="C45" s="44">
        <v>5</v>
      </c>
      <c r="D45" s="45">
        <v>7</v>
      </c>
      <c r="E45" s="46">
        <v>16</v>
      </c>
      <c r="F45" s="44"/>
      <c r="G45" s="45"/>
      <c r="H45" s="46"/>
      <c r="I45" s="47">
        <v>28</v>
      </c>
    </row>
    <row r="46" spans="1:13" ht="15.75" thickBot="1" x14ac:dyDescent="0.3">
      <c r="A46" s="181" t="s">
        <v>92</v>
      </c>
      <c r="B46" s="182"/>
      <c r="C46" s="48">
        <v>15307</v>
      </c>
      <c r="D46" s="49">
        <v>6436</v>
      </c>
      <c r="E46" s="50">
        <v>25940</v>
      </c>
      <c r="F46" s="51">
        <v>63</v>
      </c>
      <c r="G46" s="116">
        <v>0</v>
      </c>
      <c r="H46" s="53">
        <v>22</v>
      </c>
      <c r="I46" s="54">
        <v>47768</v>
      </c>
    </row>
    <row r="47" spans="1:13" x14ac:dyDescent="0.25">
      <c r="A47" s="165" t="s">
        <v>93</v>
      </c>
      <c r="B47" s="166"/>
      <c r="C47" s="55"/>
      <c r="D47" s="56"/>
      <c r="E47" s="57"/>
      <c r="F47" s="55"/>
      <c r="G47" s="56"/>
      <c r="H47" s="57"/>
      <c r="I47" s="58"/>
    </row>
    <row r="48" spans="1:13" x14ac:dyDescent="0.25">
      <c r="A48" s="59" t="s">
        <v>94</v>
      </c>
      <c r="B48" s="60" t="s">
        <v>95</v>
      </c>
      <c r="C48" s="117">
        <v>91</v>
      </c>
      <c r="D48" s="118"/>
      <c r="E48" s="14"/>
      <c r="F48" s="117">
        <v>1</v>
      </c>
      <c r="G48" s="118"/>
      <c r="H48" s="14"/>
      <c r="I48" s="15">
        <v>92</v>
      </c>
    </row>
    <row r="49" spans="1:9" x14ac:dyDescent="0.25">
      <c r="A49" s="59" t="s">
        <v>96</v>
      </c>
      <c r="B49" s="60" t="s">
        <v>97</v>
      </c>
      <c r="C49" s="117"/>
      <c r="D49" s="118"/>
      <c r="E49" s="14"/>
      <c r="F49" s="117">
        <v>103</v>
      </c>
      <c r="G49" s="118"/>
      <c r="H49" s="14"/>
      <c r="I49" s="15">
        <v>103</v>
      </c>
    </row>
    <row r="50" spans="1:9" x14ac:dyDescent="0.25">
      <c r="A50" s="59" t="s">
        <v>98</v>
      </c>
      <c r="B50" s="60" t="s">
        <v>99</v>
      </c>
      <c r="C50" s="117">
        <v>3</v>
      </c>
      <c r="D50" s="118"/>
      <c r="E50" s="14"/>
      <c r="F50" s="117"/>
      <c r="G50" s="118"/>
      <c r="H50" s="14"/>
      <c r="I50" s="15">
        <v>3</v>
      </c>
    </row>
    <row r="51" spans="1:9" x14ac:dyDescent="0.25">
      <c r="A51" s="59" t="s">
        <v>100</v>
      </c>
      <c r="B51" s="60" t="s">
        <v>101</v>
      </c>
      <c r="C51" s="117">
        <v>12</v>
      </c>
      <c r="D51" s="118"/>
      <c r="E51" s="14"/>
      <c r="F51" s="117">
        <v>33</v>
      </c>
      <c r="G51" s="118"/>
      <c r="H51" s="14"/>
      <c r="I51" s="15">
        <v>45</v>
      </c>
    </row>
    <row r="52" spans="1:9" x14ac:dyDescent="0.25">
      <c r="A52" s="59" t="s">
        <v>102</v>
      </c>
      <c r="B52" s="60" t="s">
        <v>103</v>
      </c>
      <c r="C52" s="117"/>
      <c r="D52" s="118"/>
      <c r="E52" s="14"/>
      <c r="F52" s="117">
        <v>54</v>
      </c>
      <c r="G52" s="118"/>
      <c r="H52" s="14"/>
      <c r="I52" s="15">
        <v>54</v>
      </c>
    </row>
    <row r="53" spans="1:9" x14ac:dyDescent="0.25">
      <c r="A53" s="59" t="s">
        <v>104</v>
      </c>
      <c r="B53" s="60" t="s">
        <v>105</v>
      </c>
      <c r="C53" s="117">
        <v>1</v>
      </c>
      <c r="D53" s="118"/>
      <c r="E53" s="14"/>
      <c r="F53" s="117"/>
      <c r="G53" s="118"/>
      <c r="H53" s="14"/>
      <c r="I53" s="15">
        <v>1</v>
      </c>
    </row>
    <row r="54" spans="1:9" x14ac:dyDescent="0.25">
      <c r="A54" s="59" t="s">
        <v>106</v>
      </c>
      <c r="B54" s="60" t="s">
        <v>107</v>
      </c>
      <c r="C54" s="117">
        <v>6</v>
      </c>
      <c r="D54" s="118"/>
      <c r="E54" s="14"/>
      <c r="F54" s="117"/>
      <c r="G54" s="118"/>
      <c r="H54" s="14"/>
      <c r="I54" s="15">
        <v>6</v>
      </c>
    </row>
    <row r="55" spans="1:9" x14ac:dyDescent="0.25">
      <c r="A55" s="59" t="s">
        <v>108</v>
      </c>
      <c r="B55" s="60" t="s">
        <v>109</v>
      </c>
      <c r="C55" s="117"/>
      <c r="D55" s="118"/>
      <c r="E55" s="14"/>
      <c r="F55" s="117"/>
      <c r="G55" s="118"/>
      <c r="H55" s="14"/>
      <c r="I55" s="15">
        <v>0</v>
      </c>
    </row>
    <row r="56" spans="1:9" x14ac:dyDescent="0.25">
      <c r="A56" s="59" t="s">
        <v>110</v>
      </c>
      <c r="B56" s="60" t="s">
        <v>111</v>
      </c>
      <c r="C56" s="117"/>
      <c r="D56" s="118"/>
      <c r="E56" s="14"/>
      <c r="F56" s="117"/>
      <c r="G56" s="118"/>
      <c r="H56" s="14"/>
      <c r="I56" s="15">
        <v>0</v>
      </c>
    </row>
    <row r="57" spans="1:9" x14ac:dyDescent="0.25">
      <c r="A57" s="105" t="s">
        <v>112</v>
      </c>
      <c r="B57" s="106" t="s">
        <v>113</v>
      </c>
      <c r="C57" s="117">
        <v>9</v>
      </c>
      <c r="D57" s="118"/>
      <c r="E57" s="14"/>
      <c r="F57" s="117"/>
      <c r="G57" s="118"/>
      <c r="H57" s="14"/>
      <c r="I57" s="15">
        <v>9</v>
      </c>
    </row>
    <row r="58" spans="1:9" x14ac:dyDescent="0.25">
      <c r="A58" s="59" t="s">
        <v>114</v>
      </c>
      <c r="B58" s="60" t="s">
        <v>115</v>
      </c>
      <c r="C58" s="117">
        <v>92</v>
      </c>
      <c r="D58" s="118"/>
      <c r="E58" s="14"/>
      <c r="F58" s="117"/>
      <c r="G58" s="118"/>
      <c r="H58" s="14"/>
      <c r="I58" s="15">
        <v>92</v>
      </c>
    </row>
    <row r="59" spans="1:9" x14ac:dyDescent="0.25">
      <c r="A59" s="59" t="s">
        <v>28</v>
      </c>
      <c r="B59" s="63" t="s">
        <v>116</v>
      </c>
      <c r="C59" s="117">
        <v>1</v>
      </c>
      <c r="D59" s="118"/>
      <c r="E59" s="14"/>
      <c r="F59" s="117"/>
      <c r="G59" s="118"/>
      <c r="H59" s="14"/>
      <c r="I59" s="15">
        <v>1</v>
      </c>
    </row>
    <row r="60" spans="1:9" x14ac:dyDescent="0.25">
      <c r="A60" s="59" t="s">
        <v>30</v>
      </c>
      <c r="B60" s="60" t="s">
        <v>117</v>
      </c>
      <c r="C60" s="117"/>
      <c r="D60" s="118"/>
      <c r="E60" s="14"/>
      <c r="F60" s="117"/>
      <c r="G60" s="118"/>
      <c r="H60" s="14"/>
      <c r="I60" s="15">
        <v>0</v>
      </c>
    </row>
    <row r="61" spans="1:9" x14ac:dyDescent="0.25">
      <c r="A61" s="59" t="s">
        <v>118</v>
      </c>
      <c r="B61" s="60" t="s">
        <v>119</v>
      </c>
      <c r="C61" s="117">
        <v>22</v>
      </c>
      <c r="D61" s="118"/>
      <c r="E61" s="14"/>
      <c r="F61" s="117"/>
      <c r="G61" s="118"/>
      <c r="H61" s="14"/>
      <c r="I61" s="15">
        <v>22</v>
      </c>
    </row>
    <row r="62" spans="1:9" x14ac:dyDescent="0.25">
      <c r="A62" s="59" t="s">
        <v>120</v>
      </c>
      <c r="B62" s="63" t="s">
        <v>121</v>
      </c>
      <c r="C62" s="117"/>
      <c r="D62" s="118"/>
      <c r="E62" s="14">
        <v>1</v>
      </c>
      <c r="F62" s="117"/>
      <c r="G62" s="118"/>
      <c r="H62" s="14"/>
      <c r="I62" s="15">
        <v>1</v>
      </c>
    </row>
    <row r="63" spans="1:9" x14ac:dyDescent="0.25">
      <c r="A63" s="59" t="s">
        <v>122</v>
      </c>
      <c r="B63" s="60" t="s">
        <v>123</v>
      </c>
      <c r="C63" s="117">
        <v>5</v>
      </c>
      <c r="D63" s="118"/>
      <c r="E63" s="14"/>
      <c r="F63" s="117"/>
      <c r="G63" s="118"/>
      <c r="H63" s="14"/>
      <c r="I63" s="15">
        <v>5</v>
      </c>
    </row>
    <row r="64" spans="1:9" x14ac:dyDescent="0.25">
      <c r="A64" s="150" t="s">
        <v>124</v>
      </c>
      <c r="B64" s="151"/>
      <c r="C64" s="117">
        <v>7</v>
      </c>
      <c r="D64" s="118"/>
      <c r="E64" s="14"/>
      <c r="F64" s="117">
        <v>1</v>
      </c>
      <c r="G64" s="118"/>
      <c r="H64" s="14"/>
      <c r="I64" s="15">
        <v>8</v>
      </c>
    </row>
    <row r="65" spans="1:9" ht="15.75" thickBot="1" x14ac:dyDescent="0.3">
      <c r="A65" s="152" t="s">
        <v>125</v>
      </c>
      <c r="B65" s="153"/>
      <c r="C65" s="66">
        <v>249</v>
      </c>
      <c r="D65" s="67">
        <v>0</v>
      </c>
      <c r="E65" s="68">
        <v>1</v>
      </c>
      <c r="F65" s="66">
        <v>192</v>
      </c>
      <c r="G65" s="69">
        <v>0</v>
      </c>
      <c r="H65" s="70">
        <v>0</v>
      </c>
      <c r="I65" s="71">
        <v>442</v>
      </c>
    </row>
    <row r="66" spans="1:9" s="76" customFormat="1" x14ac:dyDescent="0.25">
      <c r="A66" s="72"/>
      <c r="B66" s="72"/>
      <c r="C66" s="73"/>
      <c r="D66" s="73"/>
      <c r="E66" s="73"/>
      <c r="F66" s="74"/>
      <c r="G66" s="75"/>
      <c r="H66" s="75"/>
      <c r="I66" s="75"/>
    </row>
    <row r="67" spans="1:9" ht="15.75" thickBot="1" x14ac:dyDescent="0.3">
      <c r="A67" s="154" t="s">
        <v>126</v>
      </c>
      <c r="B67" s="155"/>
      <c r="C67" s="159" t="s">
        <v>1</v>
      </c>
      <c r="D67" s="160"/>
      <c r="E67" s="161"/>
      <c r="F67" s="162" t="s">
        <v>2</v>
      </c>
      <c r="G67" s="163"/>
      <c r="H67" s="164"/>
      <c r="I67" s="77" t="s">
        <v>3</v>
      </c>
    </row>
    <row r="68" spans="1:9" ht="15.75" thickBot="1" x14ac:dyDescent="0.3">
      <c r="A68" s="156"/>
      <c r="B68" s="155"/>
      <c r="C68" s="78" t="s">
        <v>5</v>
      </c>
      <c r="D68" s="79" t="s">
        <v>6</v>
      </c>
      <c r="E68" s="79" t="s">
        <v>7</v>
      </c>
      <c r="F68" s="80" t="s">
        <v>8</v>
      </c>
      <c r="G68" s="80" t="s">
        <v>9</v>
      </c>
      <c r="H68" s="80" t="s">
        <v>10</v>
      </c>
      <c r="I68" s="81" t="s">
        <v>11</v>
      </c>
    </row>
    <row r="69" spans="1:9" ht="15.75" thickBot="1" x14ac:dyDescent="0.3">
      <c r="A69" s="157"/>
      <c r="B69" s="158"/>
      <c r="C69" s="82">
        <v>15556</v>
      </c>
      <c r="D69" s="82">
        <v>6436</v>
      </c>
      <c r="E69" s="82">
        <v>25941</v>
      </c>
      <c r="F69" s="83">
        <v>255</v>
      </c>
      <c r="G69" s="83"/>
      <c r="H69" s="83">
        <v>22</v>
      </c>
      <c r="I69" s="83">
        <v>48210</v>
      </c>
    </row>
    <row r="71" spans="1:9" x14ac:dyDescent="0.25">
      <c r="A71" s="84"/>
    </row>
  </sheetData>
  <mergeCells count="17">
    <mergeCell ref="A64:B64"/>
    <mergeCell ref="A65:B65"/>
    <mergeCell ref="A67:B69"/>
    <mergeCell ref="C67:E67"/>
    <mergeCell ref="F67:H67"/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sNumber xmlns="http://schemas.microsoft.com/sharepoint/v3">
      <Url xsi:nil="true"/>
      <Description xsi:nil="true"/>
    </AresNumber>
    <Unit_Dir0_tax xmlns="http://schemas.microsoft.com/sharepoint/v3/fields">
      <Terms xmlns="http://schemas.microsoft.com/office/infopath/2007/PartnerControls"/>
    </Unit_Dir0_tax>
    <TaxCatchAll xmlns="f35f5637-fabd-4565-b1d5-90ce7b582d39"/>
    <Document_x0020_Description xmlns="http://schemas.microsoft.com/sharepoint/v3" xsi:nil="true"/>
  </documentManagement>
</p:properti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haredContentType xmlns="Microsoft.SharePoint.Taxonomy.ContentTypeSync" SourceId="c2ecfd70-f0a7-4227-9d3f-c0584232298e" ContentTypeId="0x010100AAE994419BC24CED8BF9A98B0A371F99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 Document" ma:contentTypeID="0x010100AAE994419BC24CED8BF9A98B0A371F9900E5BD5B5030DF8049ABDC82072BD2515C" ma:contentTypeVersion="60" ma:contentTypeDescription="Create in this document library a blank document" ma:contentTypeScope="" ma:versionID="adafc8712f0f5fd6ae49a36a61e9d40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f35f5637-fabd-4565-b1d5-90ce7b582d39" targetNamespace="http://schemas.microsoft.com/office/2006/metadata/properties" ma:root="true" ma:fieldsID="4c66e0040052171a8724480db771974b" ns1:_="" ns2:_="" ns3:_="">
    <xsd:import namespace="http://schemas.microsoft.com/sharepoint/v3"/>
    <xsd:import namespace="http://schemas.microsoft.com/sharepoint/v3/fields"/>
    <xsd:import namespace="f35f5637-fabd-4565-b1d5-90ce7b582d39"/>
    <xsd:element name="properties">
      <xsd:complexType>
        <xsd:sequence>
          <xsd:element name="documentManagement">
            <xsd:complexType>
              <xsd:all>
                <xsd:element ref="ns1:AresNumber" minOccurs="0"/>
                <xsd:element ref="ns1:Document_x0020_Description" minOccurs="0"/>
                <xsd:element ref="ns2:Unit_Dir0_tax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esNumber" ma:index="8" nillable="true" ma:displayName="Ares number" ma:description="The number of this document in ARES" ma:format="Hyperlink" ma:internalName="AresNumb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_x0020_Description" ma:index="9" nillable="true" ma:displayName="Doc. description" ma:description="A general description about the current document" ma:internalName="Doc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Unit_Dir0_tax" ma:index="11" nillable="true" ma:taxonomy="true" ma:internalName="Unit_Dir0_tax" ma:taxonomyFieldName="Unit_Directorates_tax" ma:displayName="Unit and Directorates" ma:fieldId="{6b607fa4-dfae-4254-9f92-65a5b8fe44e9}" ma:sspId="c2ecfd70-f0a7-4227-9d3f-c0584232298e" ma:termSetId="7d1f3413-d8cf-4e24-8496-d417936084da" ma:anchorId="0b0c2009-ebf3-4690-9416-0db79d357c2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f5637-fabd-4565-b1d5-90ce7b582d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477164e-60d4-4fa4-bb6f-3a4946498adf}" ma:internalName="TaxCatchAll" ma:showField="CatchAllData" ma:web="0be604ac-4ae5-454f-b8cb-86fed9429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e477164e-60d4-4fa4-bb6f-3a4946498adf}" ma:internalName="TaxCatchAllLabel" ma:readOnly="true" ma:showField="CatchAllDataLabel" ma:web="0be604ac-4ae5-454f-b8cb-86fed9429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9C518A-976E-4B83-AA98-39F4698EA3CD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f35f5637-fabd-4565-b1d5-90ce7b582d39"/>
    <ds:schemaRef ds:uri="http://schemas.microsoft.com/sharepoint/v3/field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1232D46-9BDD-4B6F-89FC-B89550D48487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07DB04D0-F50C-4EFD-B2E2-BE088DE77017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7A7F18A2-04C2-4312-AA2D-A350CCB4FEC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EC66283A-9ED0-465B-8BDD-128608BCC5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f35f5637-fabd-4565-b1d5-90ce7b582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Media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MARTEGANI Stefano (OP)</dc:creator>
  <cp:lastModifiedBy>MARTEGANI Stefano (OP)</cp:lastModifiedBy>
  <cp:lastPrinted>2018-11-06T15:36:29Z</cp:lastPrinted>
  <dcterms:created xsi:type="dcterms:W3CDTF">2018-04-17T14:39:42Z</dcterms:created>
  <dcterms:modified xsi:type="dcterms:W3CDTF">2019-01-07T11:12:11Z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0x010100AAE994419BC24CED8BF9A98B0A371F9900E5BD5B5030DF8049ABDC82072BD2515C</vt:lpwstr>
  </property>
  <property fmtid="{D5CDD505-2E9C-101B-9397-08002B2CF9AE}" pid="3" name="Unit_Directorates_tax">
    <vt:lpwstr/>
  </property>
</Properties>
</file>