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C 3\2021\Stat\"/>
    </mc:Choice>
  </mc:AlternateContent>
  <bookViews>
    <workbookView xWindow="0" yWindow="0" windowWidth="28800" windowHeight="12300"/>
  </bookViews>
  <sheets>
    <sheet name="Media" sheetId="25" r:id="rId1"/>
    <sheet name="January" sheetId="2" r:id="rId2"/>
    <sheet name="Febuary" sheetId="6" r:id="rId3"/>
    <sheet name="March" sheetId="8" r:id="rId4"/>
    <sheet name="Avril" sheetId="10" r:id="rId5"/>
    <sheet name="May" sheetId="12" r:id="rId6"/>
    <sheet name="June" sheetId="14" r:id="rId7"/>
    <sheet name="July" sheetId="16" r:id="rId8"/>
    <sheet name="August" sheetId="18" r:id="rId9"/>
    <sheet name="September" sheetId="20" r:id="rId10"/>
    <sheet name="October" sheetId="22" r:id="rId11"/>
    <sheet name="November" sheetId="24" r:id="rId12"/>
    <sheet name="December" sheetId="26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25" l="1"/>
  <c r="G15" i="25"/>
  <c r="F15" i="25"/>
  <c r="E15" i="25"/>
  <c r="E17" i="25" s="1"/>
  <c r="E19" i="25" s="1"/>
  <c r="D15" i="25"/>
  <c r="C15" i="25"/>
  <c r="B15" i="25"/>
  <c r="B17" i="25" s="1"/>
  <c r="B19" i="25" s="1"/>
</calcChain>
</file>

<file path=xl/sharedStrings.xml><?xml version="1.0" encoding="utf-8"?>
<sst xmlns="http://schemas.openxmlformats.org/spreadsheetml/2006/main" count="1670" uniqueCount="143">
  <si>
    <t>Member States and other  Countries</t>
  </si>
  <si>
    <t>XML</t>
  </si>
  <si>
    <t>PDF</t>
  </si>
  <si>
    <t>Tot</t>
  </si>
  <si>
    <t>Member States</t>
  </si>
  <si>
    <t>e-Notices</t>
  </si>
  <si>
    <t>E-S_ Mail</t>
  </si>
  <si>
    <t>E-S_WS</t>
  </si>
  <si>
    <t>E-mail</t>
  </si>
  <si>
    <t>FAX</t>
  </si>
  <si>
    <t>Paper</t>
  </si>
  <si>
    <t xml:space="preserve">Published </t>
  </si>
  <si>
    <t>AT</t>
  </si>
  <si>
    <t>Austria</t>
  </si>
  <si>
    <t>BE</t>
  </si>
  <si>
    <t>Belgium</t>
  </si>
  <si>
    <t>BG</t>
  </si>
  <si>
    <t>Bulgaria</t>
  </si>
  <si>
    <t>CY</t>
  </si>
  <si>
    <t>Cyprus</t>
  </si>
  <si>
    <t>CZ</t>
  </si>
  <si>
    <t>Czech Republic</t>
  </si>
  <si>
    <t>DE</t>
  </si>
  <si>
    <t>Germany</t>
  </si>
  <si>
    <t>DK</t>
  </si>
  <si>
    <t>Denmark</t>
  </si>
  <si>
    <t>EE</t>
  </si>
  <si>
    <t>Estonia</t>
  </si>
  <si>
    <t>ES</t>
  </si>
  <si>
    <t>Spain</t>
  </si>
  <si>
    <t>FI</t>
  </si>
  <si>
    <t>Finland</t>
  </si>
  <si>
    <t>FR</t>
  </si>
  <si>
    <t>France</t>
  </si>
  <si>
    <t>GR</t>
  </si>
  <si>
    <t>Greece</t>
  </si>
  <si>
    <t>HR</t>
  </si>
  <si>
    <t>Croatia</t>
  </si>
  <si>
    <t>HU</t>
  </si>
  <si>
    <t>Hungary</t>
  </si>
  <si>
    <t>IE</t>
  </si>
  <si>
    <t>Ireland</t>
  </si>
  <si>
    <t>IT</t>
  </si>
  <si>
    <t>Italy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</si>
  <si>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</si>
  <si>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</si>
  <si>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</si>
  <si>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</si>
  <si>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</si>
  <si>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</si>
  <si>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</si>
  <si>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</si>
  <si>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NL</t>
  </si>
  <si>
    <t>Netherlands</t>
  </si>
  <si>
    <t>PL</t>
  </si>
  <si>
    <t>Poland</t>
  </si>
  <si>
    <t>PT</t>
  </si>
  <si>
    <t>Portugal</t>
  </si>
  <si>
    <t>RO</t>
  </si>
  <si>
    <t>Romania</t>
  </si>
  <si>
    <t>SE</t>
  </si>
  <si>
    <t>Sweden</t>
  </si>
  <si>
    <t>SI</t>
  </si>
  <si>
    <t>Slovenia</t>
  </si>
  <si>
    <t>SK</t>
  </si>
  <si>
    <t>Slovakia</t>
  </si>
  <si>
    <t>Total Member States</t>
  </si>
  <si>
    <t>Candidate Countries</t>
  </si>
  <si>
    <t>AL</t>
  </si>
  <si>
    <t>Albania</t>
  </si>
  <si>
    <t>ME</t>
  </si>
  <si>
    <t>Montenegro</t>
  </si>
  <si>
    <t>MK</t>
  </si>
  <si>
    <t>Macedonia (FYROM)</t>
  </si>
  <si>
    <t>RS</t>
  </si>
  <si>
    <t>Serbia</t>
  </si>
  <si>
    <t>TR</t>
  </si>
  <si>
    <t>Turkey</t>
  </si>
  <si>
    <t>Total Candidate Countries</t>
  </si>
  <si>
    <t>EEA Countries</t>
  </si>
  <si>
    <t>IS</t>
  </si>
  <si>
    <t>Iceland</t>
  </si>
  <si>
    <t>LI</t>
  </si>
  <si>
    <t>Liechtenstein</t>
  </si>
  <si>
    <t>NO</t>
  </si>
  <si>
    <t>Norway</t>
  </si>
  <si>
    <t>Total EEA Countries</t>
  </si>
  <si>
    <t>CH</t>
  </si>
  <si>
    <t>EU- CH Agreements</t>
  </si>
  <si>
    <t>Other Not EU countries</t>
  </si>
  <si>
    <t>Total Member States and Other Countries</t>
  </si>
  <si>
    <t xml:space="preserve">EU Institutions and International Org </t>
  </si>
  <si>
    <t>AG</t>
  </si>
  <si>
    <t>European Agencies</t>
  </si>
  <si>
    <t>AP</t>
  </si>
  <si>
    <t>EuropeAid</t>
  </si>
  <si>
    <t>BC</t>
  </si>
  <si>
    <t>European Central Bank</t>
  </si>
  <si>
    <t>BI</t>
  </si>
  <si>
    <t>European Investment Bank</t>
  </si>
  <si>
    <t>BR</t>
  </si>
  <si>
    <t>EBRD</t>
  </si>
  <si>
    <t>CA</t>
  </si>
  <si>
    <t>Court of Auditors</t>
  </si>
  <si>
    <t>CL</t>
  </si>
  <si>
    <t>European Council</t>
  </si>
  <si>
    <t>CJ</t>
  </si>
  <si>
    <t>Court of Justice</t>
  </si>
  <si>
    <t>CR</t>
  </si>
  <si>
    <t>Committee of the Regions</t>
  </si>
  <si>
    <t>EA</t>
  </si>
  <si>
    <t xml:space="preserve">European External Action Service </t>
  </si>
  <si>
    <t>EC</t>
  </si>
  <si>
    <t>European Commission</t>
  </si>
  <si>
    <t xml:space="preserve"> Economic Social Committee</t>
  </si>
  <si>
    <t>European Investment Fund</t>
  </si>
  <si>
    <t>PA</t>
  </si>
  <si>
    <t>European Parliament</t>
  </si>
  <si>
    <t>OB</t>
  </si>
  <si>
    <t>European Patent Organisation</t>
  </si>
  <si>
    <t>OP</t>
  </si>
  <si>
    <t>Publications Office</t>
  </si>
  <si>
    <t>Other International Organisations</t>
  </si>
  <si>
    <t xml:space="preserve">Total EU Institutions and International Org </t>
  </si>
  <si>
    <t>Total published Notices</t>
  </si>
  <si>
    <t>E-Sender_ Mail</t>
  </si>
  <si>
    <t>E-Sender_WS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</si>
  <si>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</si>
  <si>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</si>
  <si>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</si>
  <si>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</si>
  <si>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</si>
  <si>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</si>
  <si>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</si>
  <si>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</si>
  <si>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</si>
  <si>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</si>
  <si>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</si>
  <si>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</si>
  <si>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XML</t>
  </si>
  <si>
    <t>TOTAL PDF</t>
  </si>
  <si>
    <t>% XML</t>
  </si>
  <si>
    <t xml:space="preserve">% 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</si>
</sst>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Arial Narrow"/>
      <family val="2"/>
    </font>
    <font>
      <sz val="8"/>
      <color theme="0"/>
      <name val="Arial Narrow"/>
      <family val="2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00B05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6" fillId="2" borderId="8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4" borderId="18" xfId="0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4" fillId="6" borderId="0" xfId="0" applyFont="1" applyFill="1" applyAlignment="1">
      <alignment horizontal="left"/>
    </xf>
    <xf numFmtId="0" fontId="0" fillId="6" borderId="1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7" borderId="20" xfId="0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0" fillId="8" borderId="14" xfId="0" applyFill="1" applyBorder="1" applyAlignment="1">
      <alignment horizontal="center"/>
    </xf>
    <xf numFmtId="0" fontId="0" fillId="8" borderId="15" xfId="0" applyFill="1" applyBorder="1" applyAlignment="1">
      <alignment horizontal="center"/>
    </xf>
    <xf numFmtId="0" fontId="0" fillId="8" borderId="16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49" fontId="0" fillId="0" borderId="18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18" xfId="0" applyNumberForma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0" fontId="2" fillId="8" borderId="2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5" fillId="8" borderId="21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22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5" fillId="9" borderId="20" xfId="0" applyFont="1" applyFill="1" applyBorder="1" applyAlignment="1">
      <alignment horizontal="center"/>
    </xf>
    <xf numFmtId="0" fontId="12" fillId="9" borderId="23" xfId="0" applyFont="1" applyFill="1" applyBorder="1" applyAlignment="1">
      <alignment horizontal="center" vertical="center" wrapText="1"/>
    </xf>
    <xf numFmtId="0" fontId="12" fillId="9" borderId="10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0" fontId="13" fillId="9" borderId="23" xfId="0" applyFont="1" applyFill="1" applyBorder="1" applyAlignment="1">
      <alignment horizontal="center"/>
    </xf>
    <xf numFmtId="0" fontId="13" fillId="9" borderId="22" xfId="0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0" fontId="13" fillId="3" borderId="19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4" fillId="0" borderId="0" xfId="0" applyFont="1"/>
    <xf numFmtId="0" fontId="14" fillId="11" borderId="8" xfId="0" applyFont="1" applyFill="1" applyBorder="1" applyAlignment="1">
      <alignment horizontal="center"/>
    </xf>
    <xf numFmtId="0" fontId="14" fillId="12" borderId="24" xfId="0" applyFont="1" applyFill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12" borderId="26" xfId="0" applyFont="1" applyFill="1" applyBorder="1" applyAlignment="1">
      <alignment horizontal="center"/>
    </xf>
    <xf numFmtId="0" fontId="14" fillId="4" borderId="24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/>
    </xf>
    <xf numFmtId="0" fontId="14" fillId="11" borderId="27" xfId="0" applyFont="1" applyFill="1" applyBorder="1" applyAlignment="1">
      <alignment horizontal="center"/>
    </xf>
    <xf numFmtId="0" fontId="14" fillId="12" borderId="11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12" borderId="12" xfId="0" applyFont="1" applyFill="1" applyBorder="1" applyAlignment="1">
      <alignment horizontal="center"/>
    </xf>
    <xf numFmtId="0" fontId="14" fillId="4" borderId="11" xfId="0" applyFont="1" applyFill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11" borderId="1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10" fontId="17" fillId="0" borderId="9" xfId="1" applyNumberFormat="1" applyFont="1" applyBorder="1" applyAlignment="1">
      <alignment horizontal="center"/>
    </xf>
    <xf numFmtId="10" fontId="17" fillId="0" borderId="21" xfId="1" applyNumberFormat="1" applyFont="1" applyBorder="1" applyAlignment="1">
      <alignment horizontal="center"/>
    </xf>
    <xf numFmtId="10" fontId="17" fillId="0" borderId="10" xfId="1" applyNumberFormat="1" applyFont="1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4" fillId="10" borderId="7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7" xfId="0" applyFont="1" applyFill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2" fillId="9" borderId="18" xfId="0" applyFont="1" applyFill="1" applyBorder="1" applyAlignment="1">
      <alignment horizontal="center" vertical="center"/>
    </xf>
    <xf numFmtId="0" fontId="0" fillId="9" borderId="0" xfId="0" applyFill="1" applyBorder="1" applyAlignment="1"/>
    <xf numFmtId="0" fontId="0" fillId="9" borderId="18" xfId="0" applyFill="1" applyBorder="1" applyAlignment="1"/>
    <xf numFmtId="0" fontId="0" fillId="9" borderId="9" xfId="0" applyFill="1" applyBorder="1" applyAlignment="1"/>
    <xf numFmtId="0" fontId="0" fillId="9" borderId="21" xfId="0" applyFill="1" applyBorder="1" applyAlignment="1"/>
    <xf numFmtId="0" fontId="11" fillId="9" borderId="9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0" fillId="9" borderId="9" xfId="0" applyFont="1" applyFill="1" applyBorder="1" applyAlignment="1">
      <alignment horizontal="center"/>
    </xf>
    <xf numFmtId="0" fontId="10" fillId="9" borderId="21" xfId="0" applyFont="1" applyFill="1" applyBorder="1" applyAlignment="1">
      <alignment horizontal="center"/>
    </xf>
    <xf numFmtId="0" fontId="10" fillId="9" borderId="10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C000"/>
  </sheetPr>
  <dimension ref="A1:H19"/>
  <sheetViews>
    <sheetView tabSelected="1" workbookViewId="0">
      <selection activeCell="B23" sqref="B23"/>
    </sheetView>
  </sheetViews>
  <sheetFormatPr defaultColWidth="11" defaultRowHeight="18" x14ac:dyDescent="0.35"/>
  <cols>
    <col min="1" max="1" width="13.44140625" style="86" bestFit="1" customWidth="1"/>
    <col min="2" max="8" width="18.6640625" style="101" customWidth="1"/>
    <col min="9" max="16384" width="11" style="86"/>
  </cols>
  <sheetData>
    <row r="1" spans="1:8" x14ac:dyDescent="0.35">
      <c r="B1" s="148" t="s">
        <v>1</v>
      </c>
      <c r="C1" s="149"/>
      <c r="D1" s="150"/>
      <c r="E1" s="151" t="s">
        <v>2</v>
      </c>
      <c r="F1" s="152"/>
      <c r="G1" s="153"/>
      <c r="H1" s="87" t="s">
        <v>3</v>
      </c>
    </row>
    <row r="2" spans="1:8" x14ac:dyDescent="0.35">
      <c r="B2" s="88" t="s">
        <v>5</v>
      </c>
      <c r="C2" s="89" t="s">
        <v>125</v>
      </c>
      <c r="D2" s="90" t="s">
        <v>126</v>
      </c>
      <c r="E2" s="91" t="s">
        <v>8</v>
      </c>
      <c r="F2" s="89" t="s">
        <v>9</v>
      </c>
      <c r="G2" s="92" t="s">
        <v>10</v>
      </c>
      <c r="H2" s="93" t="s">
        <v>11</v>
      </c>
    </row>
    <row r="3" spans="1:8" x14ac:dyDescent="0.35">
      <c r="A3" s="86" t="s">
        <v>127</v>
      </c>
      <c r="B3" s="94">
        <v>13309</v>
      </c>
      <c r="C3" s="95">
        <v>788</v>
      </c>
      <c r="D3" s="96">
        <v>34630</v>
      </c>
      <c r="E3" s="97">
        <v>18</v>
      </c>
      <c r="F3" s="95"/>
      <c r="G3" s="98"/>
      <c r="H3" s="99">
        <v>48745</v>
      </c>
    </row>
    <row r="4" spans="1:8" x14ac:dyDescent="0.35">
      <c r="A4" s="86" t="s">
        <v>128</v>
      </c>
      <c r="B4" s="94">
        <v>13680</v>
      </c>
      <c r="C4" s="95">
        <v>912</v>
      </c>
      <c r="D4" s="96">
        <v>38207</v>
      </c>
      <c r="E4" s="97">
        <v>22</v>
      </c>
      <c r="F4" s="95"/>
      <c r="G4" s="98"/>
      <c r="H4" s="99">
        <v>52821</v>
      </c>
    </row>
    <row r="5" spans="1:8" x14ac:dyDescent="0.35">
      <c r="A5" s="86" t="s">
        <v>129</v>
      </c>
      <c r="B5" s="94">
        <v>14759</v>
      </c>
      <c r="C5" s="95">
        <v>1102</v>
      </c>
      <c r="D5" s="96">
        <v>44123</v>
      </c>
      <c r="E5" s="97">
        <v>23</v>
      </c>
      <c r="F5" s="95"/>
      <c r="G5" s="98"/>
      <c r="H5" s="99">
        <v>60007</v>
      </c>
    </row>
    <row r="6" spans="1:8" x14ac:dyDescent="0.35">
      <c r="A6" s="86" t="s">
        <v>130</v>
      </c>
      <c r="B6" s="94">
        <v>13887</v>
      </c>
      <c r="C6" s="95">
        <v>1057</v>
      </c>
      <c r="D6" s="96">
        <v>42057</v>
      </c>
      <c r="E6" s="97">
        <v>26</v>
      </c>
      <c r="F6" s="95"/>
      <c r="G6" s="98"/>
      <c r="H6" s="99">
        <v>57027</v>
      </c>
    </row>
    <row r="7" spans="1:8" x14ac:dyDescent="0.35">
      <c r="A7" s="86" t="s">
        <v>131</v>
      </c>
      <c r="B7" s="94">
        <v>13427</v>
      </c>
      <c r="C7" s="95">
        <v>897</v>
      </c>
      <c r="D7" s="96">
        <v>39698</v>
      </c>
      <c r="E7" s="97">
        <v>22</v>
      </c>
      <c r="F7" s="95"/>
      <c r="G7" s="98"/>
      <c r="H7" s="99">
        <v>54044</v>
      </c>
    </row>
    <row r="8" spans="1:8" x14ac:dyDescent="0.35">
      <c r="A8" s="86" t="s">
        <v>132</v>
      </c>
      <c r="B8" s="94">
        <v>14422</v>
      </c>
      <c r="C8" s="95">
        <v>872</v>
      </c>
      <c r="D8" s="96">
        <v>41928</v>
      </c>
      <c r="E8" s="97">
        <v>27</v>
      </c>
      <c r="F8" s="95"/>
      <c r="G8" s="98"/>
      <c r="H8" s="99">
        <v>57249</v>
      </c>
    </row>
    <row r="9" spans="1:8" x14ac:dyDescent="0.35">
      <c r="A9" s="86" t="s">
        <v>133</v>
      </c>
      <c r="B9" s="94">
        <v>15081</v>
      </c>
      <c r="C9" s="95">
        <v>938</v>
      </c>
      <c r="D9" s="96">
        <v>44095</v>
      </c>
      <c r="E9" s="97">
        <v>21</v>
      </c>
      <c r="F9" s="95"/>
      <c r="G9" s="98"/>
      <c r="H9" s="99">
        <v>60135</v>
      </c>
    </row>
    <row r="10" spans="1:8" x14ac:dyDescent="0.35">
      <c r="A10" s="86" t="s">
        <v>134</v>
      </c>
      <c r="B10" s="94">
        <v>13262</v>
      </c>
      <c r="C10" s="95">
        <v>668</v>
      </c>
      <c r="D10" s="96">
        <v>36986</v>
      </c>
      <c r="E10" s="97">
        <v>24</v>
      </c>
      <c r="F10" s="95"/>
      <c r="G10" s="98"/>
      <c r="H10" s="99">
        <v>50940</v>
      </c>
    </row>
    <row r="11" spans="1:8" x14ac:dyDescent="0.35">
      <c r="A11" s="86" t="s">
        <v>135</v>
      </c>
      <c r="B11" s="94">
        <v>13939</v>
      </c>
      <c r="C11" s="95">
        <v>677</v>
      </c>
      <c r="D11" s="96">
        <v>37601</v>
      </c>
      <c r="E11" s="97">
        <v>24</v>
      </c>
      <c r="F11" s="95"/>
      <c r="G11" s="98"/>
      <c r="H11" s="99">
        <v>52241</v>
      </c>
    </row>
    <row r="12" spans="1:8" x14ac:dyDescent="0.35">
      <c r="A12" s="86" t="s">
        <v>136</v>
      </c>
      <c r="B12" s="94">
        <v>16705</v>
      </c>
      <c r="C12" s="95">
        <v>907</v>
      </c>
      <c r="D12" s="96">
        <v>46896</v>
      </c>
      <c r="E12" s="97">
        <v>32</v>
      </c>
      <c r="F12" s="95"/>
      <c r="G12" s="98"/>
      <c r="H12" s="99">
        <v>64540</v>
      </c>
    </row>
    <row r="13" spans="1:8" x14ac:dyDescent="0.35">
      <c r="A13" s="86" t="s">
        <v>137</v>
      </c>
      <c r="B13" s="94">
        <v>14540</v>
      </c>
      <c r="C13" s="95">
        <v>740</v>
      </c>
      <c r="D13" s="96">
        <v>39463</v>
      </c>
      <c r="E13" s="97">
        <v>25</v>
      </c>
      <c r="F13" s="95"/>
      <c r="G13" s="98"/>
      <c r="H13" s="99">
        <v>54768</v>
      </c>
    </row>
    <row r="14" spans="1:8" x14ac:dyDescent="0.35">
      <c r="A14" s="86" t="s">
        <v>138</v>
      </c>
      <c r="B14" s="88">
        <v>16880</v>
      </c>
      <c r="C14" s="89">
        <v>820</v>
      </c>
      <c r="D14" s="90">
        <v>46506</v>
      </c>
      <c r="E14" s="91">
        <v>11</v>
      </c>
      <c r="F14" s="89"/>
      <c r="G14" s="92"/>
      <c r="H14" s="93">
        <v>64217</v>
      </c>
    </row>
    <row r="15" spans="1:8" ht="18.600000000000001" thickBot="1" x14ac:dyDescent="0.4">
      <c r="B15" s="100">
        <f t="shared" ref="B15:H15" si="0">SUM(B3:B14)</f>
        <v>173891</v>
      </c>
      <c r="C15" s="100">
        <f t="shared" si="0"/>
        <v>10378</v>
      </c>
      <c r="D15" s="100">
        <f t="shared" si="0"/>
        <v>492190</v>
      </c>
      <c r="E15" s="100">
        <f t="shared" si="0"/>
        <v>275</v>
      </c>
      <c r="F15" s="100">
        <f t="shared" si="0"/>
        <v>0</v>
      </c>
      <c r="G15" s="100">
        <f t="shared" si="0"/>
        <v>0</v>
      </c>
      <c r="H15" s="100">
        <f t="shared" si="0"/>
        <v>676734</v>
      </c>
    </row>
    <row r="16" spans="1:8" x14ac:dyDescent="0.35">
      <c r="B16" s="142" t="s">
        <v>139</v>
      </c>
      <c r="C16" s="143"/>
      <c r="D16" s="144"/>
      <c r="E16" s="142" t="s">
        <v>140</v>
      </c>
      <c r="F16" s="143"/>
      <c r="G16" s="144"/>
    </row>
    <row r="17" spans="2:7" ht="18.600000000000001" thickBot="1" x14ac:dyDescent="0.4">
      <c r="B17" s="154">
        <f>SUM(B15:D15)</f>
        <v>676459</v>
      </c>
      <c r="C17" s="155"/>
      <c r="D17" s="156"/>
      <c r="E17" s="154">
        <f>SUM(E15:G15)</f>
        <v>275</v>
      </c>
      <c r="F17" s="155"/>
      <c r="G17" s="156"/>
    </row>
    <row r="18" spans="2:7" x14ac:dyDescent="0.35">
      <c r="B18" s="142" t="s">
        <v>141</v>
      </c>
      <c r="C18" s="143"/>
      <c r="D18" s="144"/>
      <c r="E18" s="142" t="s">
        <v>142</v>
      </c>
      <c r="F18" s="143"/>
      <c r="G18" s="144"/>
    </row>
    <row r="19" spans="2:7" ht="18.600000000000001" thickBot="1" x14ac:dyDescent="0.4">
      <c r="B19" s="145">
        <f>B17/H15</f>
        <v>0.99959363649528465</v>
      </c>
      <c r="C19" s="146"/>
      <c r="D19" s="147"/>
      <c r="E19" s="145">
        <f>E17/H15</f>
        <v>4.0636350471529432E-4</v>
      </c>
      <c r="F19" s="146"/>
      <c r="G19" s="147"/>
    </row>
  </sheetData>
  <mergeCells count="10">
    <mergeCell ref="B18:D18"/>
    <mergeCell ref="E18:G18"/>
    <mergeCell ref="B19:D19"/>
    <mergeCell ref="E19:G19"/>
    <mergeCell ref="B1:D1"/>
    <mergeCell ref="E1:G1"/>
    <mergeCell ref="B16:D16"/>
    <mergeCell ref="E16:G16"/>
    <mergeCell ref="B17:D17"/>
    <mergeCell ref="E17:G1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8">
    <tabColor rgb="FFFFFF00"/>
  </sheetPr>
  <dimension ref="A1:T70"/>
  <sheetViews>
    <sheetView topLeftCell="B49" zoomScale="120" zoomScaleNormal="120" workbookViewId="0">
      <selection activeCell="K13" sqref="K13"/>
    </sheetView>
  </sheetViews>
  <sheetFormatPr defaultColWidth="8.6640625" defaultRowHeight="14.4" x14ac:dyDescent="0.3"/>
  <cols>
    <col min="1" max="1" width="8.6640625" style="128"/>
    <col min="2" max="2" width="31.33203125" style="7" bestFit="1" customWidth="1"/>
    <col min="3" max="5" width="9.6640625" style="128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128" t="s">
        <v>12</v>
      </c>
      <c r="B3" s="7" t="s">
        <v>13</v>
      </c>
      <c r="C3" s="8">
        <v>62</v>
      </c>
      <c r="D3" s="9">
        <v>140</v>
      </c>
      <c r="E3" s="10">
        <v>416</v>
      </c>
      <c r="F3" s="8">
        <v>1</v>
      </c>
      <c r="G3" s="9"/>
      <c r="H3" s="10"/>
      <c r="I3" s="11">
        <v>619</v>
      </c>
    </row>
    <row r="4" spans="1:9" x14ac:dyDescent="0.3">
      <c r="A4" s="128" t="s">
        <v>14</v>
      </c>
      <c r="B4" s="7" t="s">
        <v>15</v>
      </c>
      <c r="C4" s="126">
        <v>1</v>
      </c>
      <c r="D4" s="127"/>
      <c r="E4" s="14">
        <v>1233</v>
      </c>
      <c r="F4" s="126">
        <v>1</v>
      </c>
      <c r="G4" s="127"/>
      <c r="H4" s="14"/>
      <c r="I4" s="15">
        <v>1235</v>
      </c>
    </row>
    <row r="5" spans="1:9" x14ac:dyDescent="0.3">
      <c r="A5" s="128" t="s">
        <v>16</v>
      </c>
      <c r="B5" s="7" t="s">
        <v>17</v>
      </c>
      <c r="C5" s="126">
        <v>2</v>
      </c>
      <c r="D5" s="127"/>
      <c r="E5" s="14">
        <v>1616</v>
      </c>
      <c r="F5" s="126"/>
      <c r="G5" s="127"/>
      <c r="H5" s="14"/>
      <c r="I5" s="15">
        <v>1618</v>
      </c>
    </row>
    <row r="6" spans="1:9" x14ac:dyDescent="0.3">
      <c r="A6" s="128" t="s">
        <v>18</v>
      </c>
      <c r="B6" s="7" t="s">
        <v>19</v>
      </c>
      <c r="C6" s="126">
        <v>3</v>
      </c>
      <c r="D6" s="127">
        <v>78</v>
      </c>
      <c r="E6" s="14"/>
      <c r="F6" s="126"/>
      <c r="G6" s="127"/>
      <c r="H6" s="14"/>
      <c r="I6" s="15">
        <v>81</v>
      </c>
    </row>
    <row r="7" spans="1:9" x14ac:dyDescent="0.3">
      <c r="A7" s="128" t="s">
        <v>20</v>
      </c>
      <c r="B7" s="7" t="s">
        <v>21</v>
      </c>
      <c r="C7" s="126"/>
      <c r="D7" s="127"/>
      <c r="E7" s="14">
        <v>2282</v>
      </c>
      <c r="F7" s="126">
        <v>3</v>
      </c>
      <c r="G7" s="127"/>
      <c r="H7" s="14"/>
      <c r="I7" s="15">
        <v>2285</v>
      </c>
    </row>
    <row r="8" spans="1:9" x14ac:dyDescent="0.3">
      <c r="A8" s="128" t="s">
        <v>22</v>
      </c>
      <c r="B8" s="7" t="s">
        <v>23</v>
      </c>
      <c r="C8" s="126">
        <v>1567</v>
      </c>
      <c r="D8" s="127"/>
      <c r="E8" s="14">
        <v>8620</v>
      </c>
      <c r="F8" s="126">
        <v>8</v>
      </c>
      <c r="G8" s="127"/>
      <c r="H8" s="14"/>
      <c r="I8" s="15">
        <v>10195</v>
      </c>
    </row>
    <row r="9" spans="1:9" x14ac:dyDescent="0.3">
      <c r="A9" s="128" t="s">
        <v>24</v>
      </c>
      <c r="B9" s="7" t="s">
        <v>25</v>
      </c>
      <c r="C9" s="126">
        <v>156</v>
      </c>
      <c r="D9" s="127">
        <v>1</v>
      </c>
      <c r="E9" s="14">
        <v>487</v>
      </c>
      <c r="F9" s="126"/>
      <c r="G9" s="127"/>
      <c r="H9" s="14"/>
      <c r="I9" s="15">
        <v>644</v>
      </c>
    </row>
    <row r="10" spans="1:9" x14ac:dyDescent="0.3">
      <c r="A10" s="128" t="s">
        <v>26</v>
      </c>
      <c r="B10" s="7" t="s">
        <v>27</v>
      </c>
      <c r="C10" s="126"/>
      <c r="D10" s="127"/>
      <c r="E10" s="14">
        <v>405</v>
      </c>
      <c r="F10" s="126"/>
      <c r="G10" s="127"/>
      <c r="H10" s="14"/>
      <c r="I10" s="15">
        <v>405</v>
      </c>
    </row>
    <row r="11" spans="1:9" x14ac:dyDescent="0.3">
      <c r="A11" s="128" t="s">
        <v>28</v>
      </c>
      <c r="B11" s="7" t="s">
        <v>29</v>
      </c>
      <c r="C11" s="126">
        <v>1644</v>
      </c>
      <c r="D11" s="127">
        <v>10</v>
      </c>
      <c r="E11" s="14">
        <v>2167</v>
      </c>
      <c r="F11" s="126">
        <v>1</v>
      </c>
      <c r="G11" s="127"/>
      <c r="H11" s="14"/>
      <c r="I11" s="15">
        <v>3822</v>
      </c>
    </row>
    <row r="12" spans="1:9" x14ac:dyDescent="0.3">
      <c r="A12" s="128" t="s">
        <v>30</v>
      </c>
      <c r="B12" s="7" t="s">
        <v>31</v>
      </c>
      <c r="C12" s="126">
        <v>2</v>
      </c>
      <c r="D12" s="127"/>
      <c r="E12" s="14">
        <v>896</v>
      </c>
      <c r="F12" s="126"/>
      <c r="G12" s="127"/>
      <c r="H12" s="14"/>
      <c r="I12" s="15">
        <v>898</v>
      </c>
    </row>
    <row r="13" spans="1:9" x14ac:dyDescent="0.3">
      <c r="A13" s="128" t="s">
        <v>32</v>
      </c>
      <c r="B13" s="7" t="s">
        <v>33</v>
      </c>
      <c r="C13" s="126">
        <v>687</v>
      </c>
      <c r="D13" s="127">
        <v>82</v>
      </c>
      <c r="E13" s="14">
        <v>6404</v>
      </c>
      <c r="F13" s="126"/>
      <c r="G13" s="127"/>
      <c r="H13" s="14"/>
      <c r="I13" s="15">
        <v>7173</v>
      </c>
    </row>
    <row r="14" spans="1:9" x14ac:dyDescent="0.3">
      <c r="A14" s="128" t="s">
        <v>34</v>
      </c>
      <c r="B14" s="7" t="s">
        <v>35</v>
      </c>
      <c r="C14" s="126">
        <v>656</v>
      </c>
      <c r="D14" s="127"/>
      <c r="E14" s="14"/>
      <c r="F14" s="126"/>
      <c r="G14" s="127"/>
      <c r="H14" s="14"/>
      <c r="I14" s="15">
        <v>656</v>
      </c>
    </row>
    <row r="15" spans="1:9" x14ac:dyDescent="0.3">
      <c r="A15" s="128" t="s">
        <v>36</v>
      </c>
      <c r="B15" s="7" t="s">
        <v>37</v>
      </c>
      <c r="C15" s="126">
        <v>1</v>
      </c>
      <c r="D15" s="127"/>
      <c r="E15" s="14">
        <v>522</v>
      </c>
      <c r="F15" s="126"/>
      <c r="G15" s="127"/>
      <c r="H15" s="14"/>
      <c r="I15" s="15">
        <v>523</v>
      </c>
    </row>
    <row r="16" spans="1:9" x14ac:dyDescent="0.3">
      <c r="A16" s="128" t="s">
        <v>38</v>
      </c>
      <c r="B16" s="7" t="s">
        <v>39</v>
      </c>
      <c r="C16" s="126">
        <v>5</v>
      </c>
      <c r="D16" s="127"/>
      <c r="E16" s="14">
        <v>1007</v>
      </c>
      <c r="F16" s="126"/>
      <c r="G16" s="127"/>
      <c r="H16" s="14"/>
      <c r="I16" s="15">
        <v>1012</v>
      </c>
    </row>
    <row r="17" spans="1:20" x14ac:dyDescent="0.3">
      <c r="A17" s="128" t="s">
        <v>40</v>
      </c>
      <c r="B17" s="7" t="s">
        <v>41</v>
      </c>
      <c r="C17" s="126">
        <v>5</v>
      </c>
      <c r="D17" s="127"/>
      <c r="E17" s="14">
        <v>371</v>
      </c>
      <c r="F17" s="126"/>
      <c r="G17" s="127"/>
      <c r="H17" s="14"/>
      <c r="I17" s="15">
        <v>376</v>
      </c>
    </row>
    <row r="18" spans="1:20" x14ac:dyDescent="0.3">
      <c r="A18" s="128" t="s">
        <v>42</v>
      </c>
      <c r="B18" s="7" t="s">
        <v>43</v>
      </c>
      <c r="C18" s="126">
        <v>1806</v>
      </c>
      <c r="D18" s="127">
        <v>170</v>
      </c>
      <c r="E18" s="14">
        <v>113</v>
      </c>
      <c r="F18" s="126"/>
      <c r="G18" s="127"/>
      <c r="H18" s="14"/>
      <c r="I18" s="15">
        <v>2089</v>
      </c>
    </row>
    <row r="19" spans="1:20" x14ac:dyDescent="0.3">
      <c r="A19" s="128" t="s">
        <v>44</v>
      </c>
      <c r="B19" s="7" t="s">
        <v>45</v>
      </c>
      <c r="C19" s="126"/>
      <c r="D19" s="127"/>
      <c r="E19" s="14">
        <v>860</v>
      </c>
      <c r="F19" s="126"/>
      <c r="G19" s="127"/>
      <c r="H19" s="14"/>
      <c r="I19" s="15">
        <v>860</v>
      </c>
    </row>
    <row r="20" spans="1:20" x14ac:dyDescent="0.3">
      <c r="A20" s="128" t="s">
        <v>46</v>
      </c>
      <c r="B20" s="7" t="s">
        <v>47</v>
      </c>
      <c r="C20" s="126">
        <v>16</v>
      </c>
      <c r="D20" s="127"/>
      <c r="E20" s="14">
        <v>117</v>
      </c>
      <c r="F20" s="126">
        <v>2</v>
      </c>
      <c r="G20" s="127"/>
      <c r="H20" s="14"/>
      <c r="I20" s="15">
        <v>135</v>
      </c>
    </row>
    <row r="21" spans="1:20" x14ac:dyDescent="0.3">
      <c r="A21" s="128" t="s">
        <v>48</v>
      </c>
      <c r="B21" s="7" t="s">
        <v>49</v>
      </c>
      <c r="C21" s="126">
        <v>1</v>
      </c>
      <c r="D21" s="127">
        <v>5</v>
      </c>
      <c r="E21" s="14">
        <v>617</v>
      </c>
      <c r="F21" s="126"/>
      <c r="G21" s="127"/>
      <c r="H21" s="14"/>
      <c r="I21" s="15">
        <v>623</v>
      </c>
    </row>
    <row r="22" spans="1:20" x14ac:dyDescent="0.3">
      <c r="A22" s="128" t="s">
        <v>50</v>
      </c>
      <c r="B22" s="7" t="s">
        <v>51</v>
      </c>
      <c r="C22" s="126">
        <v>1</v>
      </c>
      <c r="D22" s="127">
        <v>101</v>
      </c>
      <c r="E22" s="14"/>
      <c r="F22" s="126"/>
      <c r="G22" s="127"/>
      <c r="H22" s="14"/>
      <c r="I22" s="15">
        <v>102</v>
      </c>
    </row>
    <row r="23" spans="1:20" x14ac:dyDescent="0.3">
      <c r="A23" s="128" t="s">
        <v>52</v>
      </c>
      <c r="B23" s="7" t="s">
        <v>53</v>
      </c>
      <c r="C23" s="126">
        <v>5</v>
      </c>
      <c r="D23" s="127"/>
      <c r="E23" s="14">
        <v>1367</v>
      </c>
      <c r="F23" s="126"/>
      <c r="G23" s="127"/>
      <c r="H23" s="14"/>
      <c r="I23" s="15">
        <v>1372</v>
      </c>
    </row>
    <row r="24" spans="1:20" x14ac:dyDescent="0.3">
      <c r="A24" s="128" t="s">
        <v>54</v>
      </c>
      <c r="B24" s="7" t="s">
        <v>55</v>
      </c>
      <c r="C24" s="126">
        <v>6628</v>
      </c>
      <c r="D24" s="127"/>
      <c r="E24" s="14">
        <v>181</v>
      </c>
      <c r="F24" s="126"/>
      <c r="G24" s="127"/>
      <c r="H24" s="14"/>
      <c r="I24" s="15">
        <v>6809</v>
      </c>
      <c r="L24" s="128"/>
      <c r="M24" s="56"/>
      <c r="N24" s="127"/>
      <c r="O24" s="127"/>
      <c r="P24" s="127"/>
      <c r="Q24" s="127"/>
      <c r="R24" s="127"/>
      <c r="S24" s="127"/>
      <c r="T24" s="127"/>
    </row>
    <row r="25" spans="1:20" x14ac:dyDescent="0.3">
      <c r="A25" s="128" t="s">
        <v>56</v>
      </c>
      <c r="B25" s="7" t="s">
        <v>57</v>
      </c>
      <c r="C25" s="126">
        <v>103</v>
      </c>
      <c r="D25" s="127"/>
      <c r="E25" s="14">
        <v>604</v>
      </c>
      <c r="F25" s="126"/>
      <c r="G25" s="127"/>
      <c r="H25" s="14"/>
      <c r="I25" s="15">
        <v>707</v>
      </c>
    </row>
    <row r="26" spans="1:20" x14ac:dyDescent="0.3">
      <c r="A26" s="128" t="s">
        <v>58</v>
      </c>
      <c r="B26" s="7" t="s">
        <v>59</v>
      </c>
      <c r="C26" s="126">
        <v>10</v>
      </c>
      <c r="D26" s="127"/>
      <c r="E26" s="14">
        <v>2461</v>
      </c>
      <c r="F26" s="126"/>
      <c r="G26" s="127"/>
      <c r="H26" s="14"/>
      <c r="I26" s="15">
        <v>2471</v>
      </c>
    </row>
    <row r="27" spans="1:20" x14ac:dyDescent="0.3">
      <c r="A27" s="128" t="s">
        <v>60</v>
      </c>
      <c r="B27" s="7" t="s">
        <v>61</v>
      </c>
      <c r="C27" s="126">
        <v>29</v>
      </c>
      <c r="D27" s="127">
        <v>3</v>
      </c>
      <c r="E27" s="14">
        <v>1839</v>
      </c>
      <c r="F27" s="126"/>
      <c r="G27" s="127"/>
      <c r="H27" s="14"/>
      <c r="I27" s="15">
        <v>1871</v>
      </c>
    </row>
    <row r="28" spans="1:20" x14ac:dyDescent="0.3">
      <c r="A28" s="128" t="s">
        <v>62</v>
      </c>
      <c r="B28" s="7" t="s">
        <v>63</v>
      </c>
      <c r="C28" s="126"/>
      <c r="D28" s="127">
        <v>3</v>
      </c>
      <c r="E28" s="14">
        <v>795</v>
      </c>
      <c r="F28" s="126"/>
      <c r="G28" s="127"/>
      <c r="H28" s="14"/>
      <c r="I28" s="15">
        <v>798</v>
      </c>
    </row>
    <row r="29" spans="1:20" x14ac:dyDescent="0.3">
      <c r="A29" s="128" t="s">
        <v>64</v>
      </c>
      <c r="B29" s="7" t="s">
        <v>65</v>
      </c>
      <c r="C29" s="126"/>
      <c r="D29" s="127"/>
      <c r="E29" s="14">
        <v>556</v>
      </c>
      <c r="F29" s="126">
        <v>4</v>
      </c>
      <c r="G29" s="127"/>
      <c r="H29" s="14"/>
      <c r="I29" s="15">
        <v>560</v>
      </c>
    </row>
    <row r="30" spans="1:20" x14ac:dyDescent="0.3">
      <c r="A30" s="183" t="s">
        <v>66</v>
      </c>
      <c r="B30" s="183"/>
      <c r="C30" s="81">
        <v>13390</v>
      </c>
      <c r="D30" s="82">
        <v>593</v>
      </c>
      <c r="E30" s="83">
        <v>35936</v>
      </c>
      <c r="F30" s="81">
        <v>20</v>
      </c>
      <c r="G30" s="82">
        <v>0</v>
      </c>
      <c r="H30" s="83">
        <v>0</v>
      </c>
      <c r="I30" s="84">
        <v>49939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128" t="s">
        <v>68</v>
      </c>
      <c r="B32" s="7" t="s">
        <v>69</v>
      </c>
      <c r="C32" s="126">
        <v>8</v>
      </c>
      <c r="D32" s="127"/>
      <c r="E32" s="14"/>
      <c r="F32" s="23"/>
      <c r="G32" s="127"/>
      <c r="H32" s="14"/>
      <c r="I32" s="15">
        <v>8</v>
      </c>
    </row>
    <row r="33" spans="1:13" x14ac:dyDescent="0.3">
      <c r="A33" s="128" t="s">
        <v>70</v>
      </c>
      <c r="B33" s="7" t="s">
        <v>71</v>
      </c>
      <c r="C33" s="126"/>
      <c r="D33" s="127"/>
      <c r="E33" s="14"/>
      <c r="F33" s="23"/>
      <c r="G33" s="127"/>
      <c r="H33" s="14"/>
      <c r="I33" s="15">
        <v>0</v>
      </c>
    </row>
    <row r="34" spans="1:13" x14ac:dyDescent="0.3">
      <c r="A34" s="128" t="s">
        <v>72</v>
      </c>
      <c r="B34" s="7" t="s">
        <v>73</v>
      </c>
      <c r="C34" s="126">
        <v>97</v>
      </c>
      <c r="D34" s="127"/>
      <c r="E34" s="14"/>
      <c r="F34" s="23"/>
      <c r="G34" s="127"/>
      <c r="H34" s="14"/>
      <c r="I34" s="15">
        <v>97</v>
      </c>
      <c r="K34" s="128"/>
      <c r="L34" s="128"/>
      <c r="M34" s="128"/>
    </row>
    <row r="35" spans="1:13" x14ac:dyDescent="0.3">
      <c r="A35" s="128" t="s">
        <v>74</v>
      </c>
      <c r="B35" s="7" t="s">
        <v>75</v>
      </c>
      <c r="C35" s="126">
        <v>3</v>
      </c>
      <c r="D35" s="127"/>
      <c r="E35" s="14"/>
      <c r="F35" s="23"/>
      <c r="G35" s="127"/>
      <c r="H35" s="14"/>
      <c r="I35" s="15">
        <v>3</v>
      </c>
    </row>
    <row r="36" spans="1:13" x14ac:dyDescent="0.3">
      <c r="A36" s="128" t="s">
        <v>76</v>
      </c>
      <c r="B36" s="7" t="s">
        <v>77</v>
      </c>
      <c r="C36" s="126"/>
      <c r="D36" s="127"/>
      <c r="E36" s="14"/>
      <c r="F36" s="23"/>
      <c r="G36" s="127"/>
      <c r="H36" s="14"/>
      <c r="I36" s="15">
        <v>0</v>
      </c>
    </row>
    <row r="37" spans="1:13" x14ac:dyDescent="0.3">
      <c r="A37" s="184" t="s">
        <v>78</v>
      </c>
      <c r="B37" s="184"/>
      <c r="C37" s="24">
        <v>108</v>
      </c>
      <c r="D37" s="18">
        <v>0</v>
      </c>
      <c r="E37" s="19">
        <v>0</v>
      </c>
      <c r="F37" s="24">
        <v>0</v>
      </c>
      <c r="G37" s="18">
        <v>0</v>
      </c>
      <c r="H37" s="19">
        <v>0</v>
      </c>
      <c r="I37" s="25">
        <v>108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128" t="s">
        <v>80</v>
      </c>
      <c r="B39" s="7" t="s">
        <v>81</v>
      </c>
      <c r="C39" s="126">
        <v>16</v>
      </c>
      <c r="D39" s="127"/>
      <c r="E39" s="14">
        <v>33</v>
      </c>
      <c r="F39" s="23"/>
      <c r="G39" s="127"/>
      <c r="H39" s="14"/>
      <c r="I39" s="15">
        <v>49</v>
      </c>
    </row>
    <row r="40" spans="1:13" x14ac:dyDescent="0.3">
      <c r="A40" s="128" t="s">
        <v>82</v>
      </c>
      <c r="B40" t="s">
        <v>83</v>
      </c>
      <c r="C40" s="126">
        <v>6</v>
      </c>
      <c r="D40" s="127"/>
      <c r="E40" s="14">
        <v>1</v>
      </c>
      <c r="F40" s="23">
        <v>1</v>
      </c>
      <c r="G40" s="127"/>
      <c r="H40" s="14"/>
      <c r="I40" s="15">
        <v>8</v>
      </c>
    </row>
    <row r="41" spans="1:13" x14ac:dyDescent="0.3">
      <c r="A41" s="128" t="s">
        <v>84</v>
      </c>
      <c r="B41" t="s">
        <v>85</v>
      </c>
      <c r="C41" s="126"/>
      <c r="D41" s="127"/>
      <c r="E41" s="14">
        <v>817</v>
      </c>
      <c r="F41" s="23"/>
      <c r="G41" s="127"/>
      <c r="H41" s="14"/>
      <c r="I41" s="15">
        <v>817</v>
      </c>
    </row>
    <row r="42" spans="1:13" x14ac:dyDescent="0.3">
      <c r="A42" s="186" t="s">
        <v>86</v>
      </c>
      <c r="B42" s="186"/>
      <c r="C42" s="30">
        <v>22</v>
      </c>
      <c r="D42" s="31">
        <v>0</v>
      </c>
      <c r="E42" s="32">
        <v>851</v>
      </c>
      <c r="F42" s="30">
        <v>1</v>
      </c>
      <c r="G42" s="31">
        <v>0</v>
      </c>
      <c r="H42" s="32">
        <v>0</v>
      </c>
      <c r="I42" s="33">
        <v>874</v>
      </c>
    </row>
    <row r="43" spans="1:13" x14ac:dyDescent="0.3">
      <c r="A43" s="34" t="s">
        <v>87</v>
      </c>
      <c r="B43" s="35" t="s">
        <v>88</v>
      </c>
      <c r="C43" s="36">
        <v>1</v>
      </c>
      <c r="D43" s="37"/>
      <c r="E43" s="38">
        <v>712</v>
      </c>
      <c r="F43" s="36"/>
      <c r="G43" s="37"/>
      <c r="H43" s="38"/>
      <c r="I43" s="39">
        <v>713</v>
      </c>
    </row>
    <row r="44" spans="1:13" x14ac:dyDescent="0.3">
      <c r="A44" s="187" t="s">
        <v>89</v>
      </c>
      <c r="B44" s="187"/>
      <c r="C44" s="40">
        <v>116</v>
      </c>
      <c r="D44" s="41">
        <v>84</v>
      </c>
      <c r="E44" s="42">
        <v>95</v>
      </c>
      <c r="F44" s="40">
        <v>0</v>
      </c>
      <c r="G44" s="41">
        <v>0</v>
      </c>
      <c r="H44" s="42">
        <v>0</v>
      </c>
      <c r="I44" s="43">
        <v>295</v>
      </c>
    </row>
    <row r="45" spans="1:13" ht="15" thickBot="1" x14ac:dyDescent="0.35">
      <c r="A45" s="188" t="s">
        <v>90</v>
      </c>
      <c r="B45" s="189"/>
      <c r="C45" s="44">
        <v>13637</v>
      </c>
      <c r="D45" s="45">
        <v>677</v>
      </c>
      <c r="E45" s="46">
        <v>37594</v>
      </c>
      <c r="F45" s="47">
        <v>21</v>
      </c>
      <c r="G45" s="129">
        <v>0</v>
      </c>
      <c r="H45" s="49">
        <v>0</v>
      </c>
      <c r="I45" s="50">
        <v>51929</v>
      </c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126">
        <v>89</v>
      </c>
      <c r="D47" s="127"/>
      <c r="E47" s="14"/>
      <c r="F47" s="126">
        <v>1</v>
      </c>
      <c r="G47" s="127"/>
      <c r="H47" s="14"/>
      <c r="I47" s="15">
        <v>90</v>
      </c>
    </row>
    <row r="48" spans="1:13" x14ac:dyDescent="0.3">
      <c r="A48" s="55" t="s">
        <v>94</v>
      </c>
      <c r="B48" s="56" t="s">
        <v>95</v>
      </c>
      <c r="C48" s="126">
        <v>41</v>
      </c>
      <c r="D48" s="127"/>
      <c r="E48" s="14"/>
      <c r="F48" s="126"/>
      <c r="G48" s="127"/>
      <c r="H48" s="14"/>
      <c r="I48" s="15">
        <v>41</v>
      </c>
    </row>
    <row r="49" spans="1:9" x14ac:dyDescent="0.3">
      <c r="A49" s="55" t="s">
        <v>96</v>
      </c>
      <c r="B49" s="56" t="s">
        <v>97</v>
      </c>
      <c r="C49" s="126">
        <v>5</v>
      </c>
      <c r="D49" s="127"/>
      <c r="E49" s="14"/>
      <c r="F49" s="126"/>
      <c r="G49" s="127"/>
      <c r="H49" s="14"/>
      <c r="I49" s="15">
        <v>5</v>
      </c>
    </row>
    <row r="50" spans="1:9" x14ac:dyDescent="0.3">
      <c r="A50" s="55" t="s">
        <v>98</v>
      </c>
      <c r="B50" s="56" t="s">
        <v>99</v>
      </c>
      <c r="C50" s="126">
        <v>36</v>
      </c>
      <c r="D50" s="127"/>
      <c r="E50" s="14"/>
      <c r="F50" s="126">
        <v>1</v>
      </c>
      <c r="G50" s="127"/>
      <c r="H50" s="14"/>
      <c r="I50" s="15">
        <v>37</v>
      </c>
    </row>
    <row r="51" spans="1:9" x14ac:dyDescent="0.3">
      <c r="A51" s="55" t="s">
        <v>100</v>
      </c>
      <c r="B51" s="56" t="s">
        <v>101</v>
      </c>
      <c r="C51" s="126"/>
      <c r="D51" s="127"/>
      <c r="E51" s="14"/>
      <c r="F51" s="126"/>
      <c r="G51" s="127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126">
        <v>2</v>
      </c>
      <c r="D52" s="127"/>
      <c r="E52" s="14"/>
      <c r="F52" s="126"/>
      <c r="G52" s="127"/>
      <c r="H52" s="14"/>
      <c r="I52" s="15">
        <v>2</v>
      </c>
    </row>
    <row r="53" spans="1:9" x14ac:dyDescent="0.3">
      <c r="A53" s="55" t="s">
        <v>104</v>
      </c>
      <c r="B53" s="56" t="s">
        <v>105</v>
      </c>
      <c r="C53" s="126">
        <v>5</v>
      </c>
      <c r="D53" s="127"/>
      <c r="E53" s="14"/>
      <c r="F53" s="126"/>
      <c r="G53" s="127"/>
      <c r="H53" s="14"/>
      <c r="I53" s="15">
        <v>5</v>
      </c>
    </row>
    <row r="54" spans="1:9" x14ac:dyDescent="0.3">
      <c r="A54" s="55" t="s">
        <v>106</v>
      </c>
      <c r="B54" s="56" t="s">
        <v>107</v>
      </c>
      <c r="C54" s="126">
        <v>2</v>
      </c>
      <c r="D54" s="127"/>
      <c r="E54" s="14"/>
      <c r="F54" s="126"/>
      <c r="G54" s="127"/>
      <c r="H54" s="14"/>
      <c r="I54" s="15">
        <v>2</v>
      </c>
    </row>
    <row r="55" spans="1:9" x14ac:dyDescent="0.3">
      <c r="A55" s="55" t="s">
        <v>108</v>
      </c>
      <c r="B55" s="56" t="s">
        <v>109</v>
      </c>
      <c r="C55" s="126">
        <v>4</v>
      </c>
      <c r="D55" s="127"/>
      <c r="E55" s="14"/>
      <c r="F55" s="126"/>
      <c r="G55" s="127"/>
      <c r="H55" s="14"/>
      <c r="I55" s="15">
        <v>4</v>
      </c>
    </row>
    <row r="56" spans="1:9" x14ac:dyDescent="0.3">
      <c r="A56" s="57" t="s">
        <v>110</v>
      </c>
      <c r="B56" s="58" t="s">
        <v>111</v>
      </c>
      <c r="C56" s="126">
        <v>12</v>
      </c>
      <c r="D56" s="127"/>
      <c r="E56" s="14"/>
      <c r="F56" s="126"/>
      <c r="G56" s="127"/>
      <c r="H56" s="14"/>
      <c r="I56" s="15">
        <v>12</v>
      </c>
    </row>
    <row r="57" spans="1:9" x14ac:dyDescent="0.3">
      <c r="A57" s="55" t="s">
        <v>112</v>
      </c>
      <c r="B57" s="56" t="s">
        <v>113</v>
      </c>
      <c r="C57" s="126">
        <v>73</v>
      </c>
      <c r="D57" s="127"/>
      <c r="E57" s="14"/>
      <c r="F57" s="126"/>
      <c r="G57" s="127"/>
      <c r="H57" s="14"/>
      <c r="I57" s="15">
        <v>73</v>
      </c>
    </row>
    <row r="58" spans="1:9" x14ac:dyDescent="0.3">
      <c r="A58" s="55" t="s">
        <v>28</v>
      </c>
      <c r="B58" s="59" t="s">
        <v>114</v>
      </c>
      <c r="C58" s="126"/>
      <c r="D58" s="127"/>
      <c r="E58" s="14"/>
      <c r="F58" s="126"/>
      <c r="G58" s="127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126"/>
      <c r="D59" s="127"/>
      <c r="E59" s="14"/>
      <c r="F59" s="126"/>
      <c r="G59" s="127"/>
      <c r="H59" s="14"/>
      <c r="I59" s="15">
        <v>0</v>
      </c>
    </row>
    <row r="60" spans="1:9" x14ac:dyDescent="0.3">
      <c r="A60" s="55" t="s">
        <v>116</v>
      </c>
      <c r="B60" s="56" t="s">
        <v>117</v>
      </c>
      <c r="C60" s="126">
        <v>22</v>
      </c>
      <c r="D60" s="127"/>
      <c r="E60" s="14"/>
      <c r="F60" s="126">
        <v>1</v>
      </c>
      <c r="G60" s="127"/>
      <c r="H60" s="14"/>
      <c r="I60" s="15">
        <v>23</v>
      </c>
    </row>
    <row r="61" spans="1:9" x14ac:dyDescent="0.3">
      <c r="A61" s="55" t="s">
        <v>118</v>
      </c>
      <c r="B61" s="59" t="s">
        <v>119</v>
      </c>
      <c r="C61" s="126"/>
      <c r="D61" s="127"/>
      <c r="E61" s="14"/>
      <c r="F61" s="126"/>
      <c r="G61" s="127"/>
      <c r="H61" s="14"/>
      <c r="I61" s="15">
        <v>0</v>
      </c>
    </row>
    <row r="62" spans="1:9" x14ac:dyDescent="0.3">
      <c r="A62" s="55" t="s">
        <v>120</v>
      </c>
      <c r="B62" s="56" t="s">
        <v>121</v>
      </c>
      <c r="C62" s="126">
        <v>3</v>
      </c>
      <c r="D62" s="127"/>
      <c r="E62" s="14"/>
      <c r="F62" s="126"/>
      <c r="G62" s="127"/>
      <c r="H62" s="14"/>
      <c r="I62" s="15">
        <v>3</v>
      </c>
    </row>
    <row r="63" spans="1:9" x14ac:dyDescent="0.3">
      <c r="A63" s="157" t="s">
        <v>122</v>
      </c>
      <c r="B63" s="158"/>
      <c r="C63" s="126">
        <v>8</v>
      </c>
      <c r="D63" s="127"/>
      <c r="E63" s="14">
        <v>7</v>
      </c>
      <c r="F63" s="126"/>
      <c r="G63" s="127"/>
      <c r="H63" s="14"/>
      <c r="I63" s="15">
        <v>15</v>
      </c>
    </row>
    <row r="64" spans="1:9" ht="15" thickBot="1" x14ac:dyDescent="0.35">
      <c r="A64" s="159" t="s">
        <v>123</v>
      </c>
      <c r="B64" s="160"/>
      <c r="C64" s="62">
        <v>302</v>
      </c>
      <c r="D64" s="63">
        <v>0</v>
      </c>
      <c r="E64" s="64">
        <v>7</v>
      </c>
      <c r="F64" s="62">
        <v>3</v>
      </c>
      <c r="G64" s="65">
        <v>0</v>
      </c>
      <c r="H64" s="66">
        <v>0</v>
      </c>
      <c r="I64" s="67">
        <v>312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13939</v>
      </c>
      <c r="D68" s="78">
        <v>677</v>
      </c>
      <c r="E68" s="78">
        <v>37601</v>
      </c>
      <c r="F68" s="79">
        <v>24</v>
      </c>
      <c r="G68" s="79"/>
      <c r="H68" s="79"/>
      <c r="I68" s="79">
        <v>52241</v>
      </c>
    </row>
    <row r="70" spans="1:9" x14ac:dyDescent="0.3">
      <c r="A70" s="80"/>
    </row>
  </sheetData>
  <mergeCells count="17"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  <mergeCell ref="A63:B63"/>
    <mergeCell ref="A64:B64"/>
    <mergeCell ref="A66:B68"/>
    <mergeCell ref="C66:E66"/>
    <mergeCell ref="F66:H66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7030A0"/>
  </sheetPr>
  <dimension ref="A1:T70"/>
  <sheetViews>
    <sheetView topLeftCell="B49" zoomScale="120" zoomScaleNormal="120" workbookViewId="0">
      <selection activeCell="H21" sqref="H21"/>
    </sheetView>
  </sheetViews>
  <sheetFormatPr defaultColWidth="8.6640625" defaultRowHeight="14.4" x14ac:dyDescent="0.3"/>
  <cols>
    <col min="1" max="1" width="8.6640625" style="130"/>
    <col min="2" max="2" width="31.33203125" style="7" bestFit="1" customWidth="1"/>
    <col min="3" max="5" width="9.6640625" style="130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130" t="s">
        <v>12</v>
      </c>
      <c r="B3" s="7" t="s">
        <v>13</v>
      </c>
      <c r="C3" s="8">
        <v>90</v>
      </c>
      <c r="D3" s="9">
        <v>179</v>
      </c>
      <c r="E3" s="10">
        <v>592</v>
      </c>
      <c r="F3" s="8"/>
      <c r="G3" s="9"/>
      <c r="H3" s="10"/>
      <c r="I3" s="11">
        <v>861</v>
      </c>
    </row>
    <row r="4" spans="1:9" x14ac:dyDescent="0.3">
      <c r="A4" s="130" t="s">
        <v>14</v>
      </c>
      <c r="B4" s="7" t="s">
        <v>15</v>
      </c>
      <c r="C4" s="132">
        <v>4</v>
      </c>
      <c r="D4" s="133"/>
      <c r="E4" s="14">
        <v>1421</v>
      </c>
      <c r="F4" s="132"/>
      <c r="G4" s="133"/>
      <c r="H4" s="14"/>
      <c r="I4" s="15">
        <v>1425</v>
      </c>
    </row>
    <row r="5" spans="1:9" x14ac:dyDescent="0.3">
      <c r="A5" s="130" t="s">
        <v>16</v>
      </c>
      <c r="B5" s="7" t="s">
        <v>17</v>
      </c>
      <c r="C5" s="132">
        <v>2</v>
      </c>
      <c r="D5" s="133"/>
      <c r="E5" s="14">
        <v>2058</v>
      </c>
      <c r="F5" s="132">
        <v>1</v>
      </c>
      <c r="G5" s="133"/>
      <c r="H5" s="14"/>
      <c r="I5" s="15">
        <v>2061</v>
      </c>
    </row>
    <row r="6" spans="1:9" x14ac:dyDescent="0.3">
      <c r="A6" s="130" t="s">
        <v>18</v>
      </c>
      <c r="B6" s="7" t="s">
        <v>19</v>
      </c>
      <c r="C6" s="132">
        <v>2</v>
      </c>
      <c r="D6" s="133">
        <v>99</v>
      </c>
      <c r="E6" s="14"/>
      <c r="F6" s="132"/>
      <c r="G6" s="133"/>
      <c r="H6" s="14"/>
      <c r="I6" s="15">
        <v>101</v>
      </c>
    </row>
    <row r="7" spans="1:9" x14ac:dyDescent="0.3">
      <c r="A7" s="130" t="s">
        <v>20</v>
      </c>
      <c r="B7" s="7" t="s">
        <v>21</v>
      </c>
      <c r="C7" s="132">
        <v>3</v>
      </c>
      <c r="D7" s="133"/>
      <c r="E7" s="14">
        <v>3579</v>
      </c>
      <c r="F7" s="132">
        <v>1</v>
      </c>
      <c r="G7" s="133"/>
      <c r="H7" s="14"/>
      <c r="I7" s="15">
        <v>3583</v>
      </c>
    </row>
    <row r="8" spans="1:9" x14ac:dyDescent="0.3">
      <c r="A8" s="130" t="s">
        <v>22</v>
      </c>
      <c r="B8" s="7" t="s">
        <v>23</v>
      </c>
      <c r="C8" s="132">
        <v>1692</v>
      </c>
      <c r="D8" s="133"/>
      <c r="E8" s="14">
        <v>10175</v>
      </c>
      <c r="F8" s="132">
        <v>19</v>
      </c>
      <c r="G8" s="133"/>
      <c r="H8" s="14"/>
      <c r="I8" s="15">
        <v>11886</v>
      </c>
    </row>
    <row r="9" spans="1:9" x14ac:dyDescent="0.3">
      <c r="A9" s="130" t="s">
        <v>24</v>
      </c>
      <c r="B9" s="7" t="s">
        <v>25</v>
      </c>
      <c r="C9" s="132">
        <v>133</v>
      </c>
      <c r="D9" s="133">
        <v>2</v>
      </c>
      <c r="E9" s="14">
        <v>580</v>
      </c>
      <c r="F9" s="132"/>
      <c r="G9" s="133"/>
      <c r="H9" s="14"/>
      <c r="I9" s="15">
        <v>715</v>
      </c>
    </row>
    <row r="10" spans="1:9" x14ac:dyDescent="0.3">
      <c r="A10" s="130" t="s">
        <v>26</v>
      </c>
      <c r="B10" s="7" t="s">
        <v>27</v>
      </c>
      <c r="C10" s="132"/>
      <c r="D10" s="133"/>
      <c r="E10" s="14">
        <v>513</v>
      </c>
      <c r="F10" s="132"/>
      <c r="G10" s="133"/>
      <c r="H10" s="14"/>
      <c r="I10" s="15">
        <v>513</v>
      </c>
    </row>
    <row r="11" spans="1:9" x14ac:dyDescent="0.3">
      <c r="A11" s="130" t="s">
        <v>28</v>
      </c>
      <c r="B11" s="7" t="s">
        <v>29</v>
      </c>
      <c r="C11" s="132">
        <v>1909</v>
      </c>
      <c r="D11" s="133">
        <v>8</v>
      </c>
      <c r="E11" s="14">
        <v>2490</v>
      </c>
      <c r="F11" s="132"/>
      <c r="G11" s="133"/>
      <c r="H11" s="14"/>
      <c r="I11" s="15">
        <v>4407</v>
      </c>
    </row>
    <row r="12" spans="1:9" x14ac:dyDescent="0.3">
      <c r="A12" s="130" t="s">
        <v>30</v>
      </c>
      <c r="B12" s="7" t="s">
        <v>31</v>
      </c>
      <c r="C12" s="132">
        <v>1</v>
      </c>
      <c r="D12" s="133"/>
      <c r="E12" s="14">
        <v>1197</v>
      </c>
      <c r="F12" s="132"/>
      <c r="G12" s="133"/>
      <c r="H12" s="14"/>
      <c r="I12" s="15">
        <v>1198</v>
      </c>
    </row>
    <row r="13" spans="1:9" x14ac:dyDescent="0.3">
      <c r="A13" s="130" t="s">
        <v>32</v>
      </c>
      <c r="B13" s="7" t="s">
        <v>33</v>
      </c>
      <c r="C13" s="132">
        <v>830</v>
      </c>
      <c r="D13" s="133">
        <v>116</v>
      </c>
      <c r="E13" s="14">
        <v>8035</v>
      </c>
      <c r="F13" s="132">
        <v>3</v>
      </c>
      <c r="G13" s="133"/>
      <c r="H13" s="14"/>
      <c r="I13" s="15">
        <v>8984</v>
      </c>
    </row>
    <row r="14" spans="1:9" x14ac:dyDescent="0.3">
      <c r="A14" s="130" t="s">
        <v>34</v>
      </c>
      <c r="B14" s="7" t="s">
        <v>35</v>
      </c>
      <c r="C14" s="132">
        <v>754</v>
      </c>
      <c r="D14" s="133"/>
      <c r="E14" s="14"/>
      <c r="F14" s="132"/>
      <c r="G14" s="133"/>
      <c r="H14" s="14"/>
      <c r="I14" s="15">
        <v>754</v>
      </c>
    </row>
    <row r="15" spans="1:9" x14ac:dyDescent="0.3">
      <c r="A15" s="130" t="s">
        <v>36</v>
      </c>
      <c r="B15" s="7" t="s">
        <v>37</v>
      </c>
      <c r="C15" s="132"/>
      <c r="D15" s="133"/>
      <c r="E15" s="14">
        <v>651</v>
      </c>
      <c r="F15" s="132"/>
      <c r="G15" s="133"/>
      <c r="H15" s="14"/>
      <c r="I15" s="15">
        <v>651</v>
      </c>
    </row>
    <row r="16" spans="1:9" x14ac:dyDescent="0.3">
      <c r="A16" s="130" t="s">
        <v>38</v>
      </c>
      <c r="B16" s="7" t="s">
        <v>39</v>
      </c>
      <c r="C16" s="132">
        <v>13</v>
      </c>
      <c r="D16" s="133"/>
      <c r="E16" s="14">
        <v>1265</v>
      </c>
      <c r="F16" s="132"/>
      <c r="G16" s="133"/>
      <c r="H16" s="14"/>
      <c r="I16" s="15">
        <v>1278</v>
      </c>
    </row>
    <row r="17" spans="1:20" x14ac:dyDescent="0.3">
      <c r="A17" s="130" t="s">
        <v>40</v>
      </c>
      <c r="B17" s="7" t="s">
        <v>41</v>
      </c>
      <c r="C17" s="132">
        <v>5</v>
      </c>
      <c r="D17" s="133"/>
      <c r="E17" s="14">
        <v>409</v>
      </c>
      <c r="F17" s="132"/>
      <c r="G17" s="133"/>
      <c r="H17" s="14"/>
      <c r="I17" s="15">
        <v>414</v>
      </c>
    </row>
    <row r="18" spans="1:20" x14ac:dyDescent="0.3">
      <c r="A18" s="130" t="s">
        <v>42</v>
      </c>
      <c r="B18" s="7" t="s">
        <v>43</v>
      </c>
      <c r="C18" s="132">
        <v>2188</v>
      </c>
      <c r="D18" s="133">
        <v>275</v>
      </c>
      <c r="E18" s="14">
        <v>131</v>
      </c>
      <c r="F18" s="132">
        <v>1</v>
      </c>
      <c r="G18" s="133"/>
      <c r="H18" s="14"/>
      <c r="I18" s="15">
        <v>2595</v>
      </c>
    </row>
    <row r="19" spans="1:20" x14ac:dyDescent="0.3">
      <c r="A19" s="130" t="s">
        <v>44</v>
      </c>
      <c r="B19" s="7" t="s">
        <v>45</v>
      </c>
      <c r="C19" s="132"/>
      <c r="D19" s="133"/>
      <c r="E19" s="14">
        <v>1037</v>
      </c>
      <c r="F19" s="132"/>
      <c r="G19" s="133"/>
      <c r="H19" s="14"/>
      <c r="I19" s="15">
        <v>1037</v>
      </c>
    </row>
    <row r="20" spans="1:20" x14ac:dyDescent="0.3">
      <c r="A20" s="130" t="s">
        <v>46</v>
      </c>
      <c r="B20" s="7" t="s">
        <v>47</v>
      </c>
      <c r="C20" s="132">
        <v>1</v>
      </c>
      <c r="D20" s="133"/>
      <c r="E20" s="14">
        <v>192</v>
      </c>
      <c r="F20" s="132"/>
      <c r="G20" s="133"/>
      <c r="H20" s="14"/>
      <c r="I20" s="15">
        <v>193</v>
      </c>
    </row>
    <row r="21" spans="1:20" x14ac:dyDescent="0.3">
      <c r="A21" s="130" t="s">
        <v>48</v>
      </c>
      <c r="B21" s="7" t="s">
        <v>49</v>
      </c>
      <c r="C21" s="132">
        <v>1</v>
      </c>
      <c r="D21" s="133">
        <v>8</v>
      </c>
      <c r="E21" s="14">
        <v>755</v>
      </c>
      <c r="F21" s="132"/>
      <c r="G21" s="133"/>
      <c r="H21" s="14"/>
      <c r="I21" s="15">
        <v>764</v>
      </c>
    </row>
    <row r="22" spans="1:20" x14ac:dyDescent="0.3">
      <c r="A22" s="130" t="s">
        <v>50</v>
      </c>
      <c r="B22" s="7" t="s">
        <v>51</v>
      </c>
      <c r="C22" s="132"/>
      <c r="D22" s="133">
        <v>114</v>
      </c>
      <c r="E22" s="14"/>
      <c r="F22" s="132"/>
      <c r="G22" s="133"/>
      <c r="H22" s="14"/>
      <c r="I22" s="15">
        <v>114</v>
      </c>
    </row>
    <row r="23" spans="1:20" x14ac:dyDescent="0.3">
      <c r="A23" s="130" t="s">
        <v>52</v>
      </c>
      <c r="B23" s="7" t="s">
        <v>53</v>
      </c>
      <c r="C23" s="132">
        <v>5</v>
      </c>
      <c r="D23" s="133"/>
      <c r="E23" s="14">
        <v>1550</v>
      </c>
      <c r="F23" s="132"/>
      <c r="G23" s="133"/>
      <c r="H23" s="14"/>
      <c r="I23" s="15">
        <v>1555</v>
      </c>
    </row>
    <row r="24" spans="1:20" x14ac:dyDescent="0.3">
      <c r="A24" s="130" t="s">
        <v>54</v>
      </c>
      <c r="B24" s="7" t="s">
        <v>55</v>
      </c>
      <c r="C24" s="132">
        <v>8248</v>
      </c>
      <c r="D24" s="133"/>
      <c r="E24" s="14">
        <v>237</v>
      </c>
      <c r="F24" s="132"/>
      <c r="G24" s="133"/>
      <c r="H24" s="14"/>
      <c r="I24" s="15">
        <v>8485</v>
      </c>
      <c r="L24" s="130"/>
      <c r="M24" s="56"/>
      <c r="N24" s="133"/>
      <c r="O24" s="133"/>
      <c r="P24" s="133"/>
      <c r="Q24" s="133"/>
      <c r="R24" s="133"/>
      <c r="S24" s="133"/>
      <c r="T24" s="133"/>
    </row>
    <row r="25" spans="1:20" x14ac:dyDescent="0.3">
      <c r="A25" s="130" t="s">
        <v>56</v>
      </c>
      <c r="B25" s="7" t="s">
        <v>57</v>
      </c>
      <c r="C25" s="132">
        <v>160</v>
      </c>
      <c r="D25" s="133"/>
      <c r="E25" s="14">
        <v>631</v>
      </c>
      <c r="F25" s="132"/>
      <c r="G25" s="133"/>
      <c r="H25" s="14"/>
      <c r="I25" s="15">
        <v>791</v>
      </c>
    </row>
    <row r="26" spans="1:20" x14ac:dyDescent="0.3">
      <c r="A26" s="130" t="s">
        <v>58</v>
      </c>
      <c r="B26" s="7" t="s">
        <v>59</v>
      </c>
      <c r="C26" s="132">
        <v>14</v>
      </c>
      <c r="D26" s="133"/>
      <c r="E26" s="14">
        <v>2935</v>
      </c>
      <c r="F26" s="132"/>
      <c r="G26" s="133"/>
      <c r="H26" s="14"/>
      <c r="I26" s="15">
        <v>2949</v>
      </c>
    </row>
    <row r="27" spans="1:20" x14ac:dyDescent="0.3">
      <c r="A27" s="130" t="s">
        <v>60</v>
      </c>
      <c r="B27" s="7" t="s">
        <v>61</v>
      </c>
      <c r="C27" s="132">
        <v>16</v>
      </c>
      <c r="D27" s="133">
        <v>1</v>
      </c>
      <c r="E27" s="14">
        <v>2103</v>
      </c>
      <c r="F27" s="132"/>
      <c r="G27" s="133"/>
      <c r="H27" s="14"/>
      <c r="I27" s="15">
        <v>2120</v>
      </c>
    </row>
    <row r="28" spans="1:20" x14ac:dyDescent="0.3">
      <c r="A28" s="130" t="s">
        <v>62</v>
      </c>
      <c r="B28" s="7" t="s">
        <v>63</v>
      </c>
      <c r="C28" s="132"/>
      <c r="D28" s="133">
        <v>3</v>
      </c>
      <c r="E28" s="14">
        <v>1554</v>
      </c>
      <c r="F28" s="132"/>
      <c r="G28" s="133"/>
      <c r="H28" s="14"/>
      <c r="I28" s="15">
        <v>1557</v>
      </c>
    </row>
    <row r="29" spans="1:20" x14ac:dyDescent="0.3">
      <c r="A29" s="130" t="s">
        <v>64</v>
      </c>
      <c r="B29" s="7" t="s">
        <v>65</v>
      </c>
      <c r="C29" s="132"/>
      <c r="D29" s="133"/>
      <c r="E29" s="14">
        <v>766</v>
      </c>
      <c r="F29" s="132">
        <v>3</v>
      </c>
      <c r="G29" s="133"/>
      <c r="H29" s="14"/>
      <c r="I29" s="15">
        <v>769</v>
      </c>
    </row>
    <row r="30" spans="1:20" x14ac:dyDescent="0.3">
      <c r="A30" s="183" t="s">
        <v>66</v>
      </c>
      <c r="B30" s="183"/>
      <c r="C30" s="81">
        <v>16071</v>
      </c>
      <c r="D30" s="82">
        <v>805</v>
      </c>
      <c r="E30" s="83">
        <v>44856</v>
      </c>
      <c r="F30" s="81">
        <v>28</v>
      </c>
      <c r="G30" s="82">
        <v>0</v>
      </c>
      <c r="H30" s="83">
        <v>0</v>
      </c>
      <c r="I30" s="84">
        <v>61760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130" t="s">
        <v>68</v>
      </c>
      <c r="B32" s="7" t="s">
        <v>69</v>
      </c>
      <c r="C32" s="132">
        <v>14</v>
      </c>
      <c r="D32" s="133"/>
      <c r="E32" s="14"/>
      <c r="F32" s="23"/>
      <c r="G32" s="133"/>
      <c r="H32" s="14"/>
      <c r="I32" s="15">
        <v>14</v>
      </c>
    </row>
    <row r="33" spans="1:13" x14ac:dyDescent="0.3">
      <c r="A33" s="130" t="s">
        <v>70</v>
      </c>
      <c r="B33" s="7" t="s">
        <v>71</v>
      </c>
      <c r="C33" s="132"/>
      <c r="D33" s="133"/>
      <c r="E33" s="14"/>
      <c r="F33" s="23"/>
      <c r="G33" s="133"/>
      <c r="H33" s="14"/>
      <c r="I33" s="15">
        <v>0</v>
      </c>
    </row>
    <row r="34" spans="1:13" x14ac:dyDescent="0.3">
      <c r="A34" s="130" t="s">
        <v>72</v>
      </c>
      <c r="B34" s="7" t="s">
        <v>73</v>
      </c>
      <c r="C34" s="132">
        <v>105</v>
      </c>
      <c r="D34" s="133"/>
      <c r="E34" s="14"/>
      <c r="F34" s="23"/>
      <c r="G34" s="133"/>
      <c r="H34" s="14"/>
      <c r="I34" s="15">
        <v>105</v>
      </c>
      <c r="K34" s="130"/>
      <c r="L34" s="130"/>
      <c r="M34" s="130"/>
    </row>
    <row r="35" spans="1:13" x14ac:dyDescent="0.3">
      <c r="A35" s="130" t="s">
        <v>74</v>
      </c>
      <c r="B35" s="7" t="s">
        <v>75</v>
      </c>
      <c r="C35" s="132">
        <v>6</v>
      </c>
      <c r="D35" s="133"/>
      <c r="E35" s="14"/>
      <c r="F35" s="23"/>
      <c r="G35" s="133"/>
      <c r="H35" s="14"/>
      <c r="I35" s="15">
        <v>6</v>
      </c>
    </row>
    <row r="36" spans="1:13" x14ac:dyDescent="0.3">
      <c r="A36" s="130" t="s">
        <v>76</v>
      </c>
      <c r="B36" s="7" t="s">
        <v>77</v>
      </c>
      <c r="C36" s="132">
        <v>2</v>
      </c>
      <c r="D36" s="133"/>
      <c r="E36" s="14"/>
      <c r="F36" s="23"/>
      <c r="G36" s="133"/>
      <c r="H36" s="14"/>
      <c r="I36" s="15">
        <v>2</v>
      </c>
    </row>
    <row r="37" spans="1:13" x14ac:dyDescent="0.3">
      <c r="A37" s="184" t="s">
        <v>78</v>
      </c>
      <c r="B37" s="184"/>
      <c r="C37" s="24">
        <v>127</v>
      </c>
      <c r="D37" s="18">
        <v>0</v>
      </c>
      <c r="E37" s="19">
        <v>0</v>
      </c>
      <c r="F37" s="24">
        <v>0</v>
      </c>
      <c r="G37" s="18">
        <v>0</v>
      </c>
      <c r="H37" s="19">
        <v>0</v>
      </c>
      <c r="I37" s="25">
        <v>127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130" t="s">
        <v>80</v>
      </c>
      <c r="B39" s="7" t="s">
        <v>81</v>
      </c>
      <c r="C39" s="132">
        <v>17</v>
      </c>
      <c r="D39" s="133"/>
      <c r="E39" s="14">
        <v>53</v>
      </c>
      <c r="F39" s="23"/>
      <c r="G39" s="133"/>
      <c r="H39" s="14"/>
      <c r="I39" s="15">
        <v>70</v>
      </c>
    </row>
    <row r="40" spans="1:13" x14ac:dyDescent="0.3">
      <c r="A40" s="130" t="s">
        <v>82</v>
      </c>
      <c r="B40" t="s">
        <v>83</v>
      </c>
      <c r="C40" s="132">
        <v>3</v>
      </c>
      <c r="D40" s="133"/>
      <c r="E40" s="14"/>
      <c r="F40" s="23">
        <v>1</v>
      </c>
      <c r="G40" s="133"/>
      <c r="H40" s="14"/>
      <c r="I40" s="15">
        <v>4</v>
      </c>
    </row>
    <row r="41" spans="1:13" x14ac:dyDescent="0.3">
      <c r="A41" s="130" t="s">
        <v>84</v>
      </c>
      <c r="B41" t="s">
        <v>85</v>
      </c>
      <c r="C41" s="132"/>
      <c r="D41" s="133"/>
      <c r="E41" s="14">
        <v>1033</v>
      </c>
      <c r="F41" s="23"/>
      <c r="G41" s="133"/>
      <c r="H41" s="14"/>
      <c r="I41" s="15">
        <v>1033</v>
      </c>
    </row>
    <row r="42" spans="1:13" x14ac:dyDescent="0.3">
      <c r="A42" s="186" t="s">
        <v>86</v>
      </c>
      <c r="B42" s="186"/>
      <c r="C42" s="30">
        <v>20</v>
      </c>
      <c r="D42" s="31">
        <v>0</v>
      </c>
      <c r="E42" s="32">
        <v>1086</v>
      </c>
      <c r="F42" s="30">
        <v>1</v>
      </c>
      <c r="G42" s="31">
        <v>0</v>
      </c>
      <c r="H42" s="32">
        <v>0</v>
      </c>
      <c r="I42" s="33">
        <v>1107</v>
      </c>
    </row>
    <row r="43" spans="1:13" x14ac:dyDescent="0.3">
      <c r="A43" s="34" t="s">
        <v>87</v>
      </c>
      <c r="B43" s="35" t="s">
        <v>88</v>
      </c>
      <c r="C43" s="36"/>
      <c r="D43" s="37"/>
      <c r="E43" s="38">
        <v>669</v>
      </c>
      <c r="F43" s="36"/>
      <c r="G43" s="37"/>
      <c r="H43" s="38"/>
      <c r="I43" s="39">
        <v>669</v>
      </c>
    </row>
    <row r="44" spans="1:13" x14ac:dyDescent="0.3">
      <c r="A44" s="187" t="s">
        <v>89</v>
      </c>
      <c r="B44" s="187"/>
      <c r="C44" s="40">
        <v>179</v>
      </c>
      <c r="D44" s="41">
        <v>102</v>
      </c>
      <c r="E44" s="42">
        <v>277</v>
      </c>
      <c r="F44" s="40">
        <v>0</v>
      </c>
      <c r="G44" s="41">
        <v>0</v>
      </c>
      <c r="H44" s="42">
        <v>0</v>
      </c>
      <c r="I44" s="43">
        <v>558</v>
      </c>
    </row>
    <row r="45" spans="1:13" ht="15" thickBot="1" x14ac:dyDescent="0.35">
      <c r="A45" s="188" t="s">
        <v>90</v>
      </c>
      <c r="B45" s="189"/>
      <c r="C45" s="44">
        <v>16397</v>
      </c>
      <c r="D45" s="45">
        <v>907</v>
      </c>
      <c r="E45" s="46">
        <v>46888</v>
      </c>
      <c r="F45" s="47">
        <v>29</v>
      </c>
      <c r="G45" s="131">
        <v>0</v>
      </c>
      <c r="H45" s="49">
        <v>0</v>
      </c>
      <c r="I45" s="50">
        <v>64221</v>
      </c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132">
        <v>96</v>
      </c>
      <c r="D47" s="133"/>
      <c r="E47" s="14"/>
      <c r="F47" s="132"/>
      <c r="G47" s="133"/>
      <c r="H47" s="14"/>
      <c r="I47" s="15">
        <v>96</v>
      </c>
    </row>
    <row r="48" spans="1:13" x14ac:dyDescent="0.3">
      <c r="A48" s="55" t="s">
        <v>94</v>
      </c>
      <c r="B48" s="56" t="s">
        <v>95</v>
      </c>
      <c r="C48" s="132">
        <v>49</v>
      </c>
      <c r="D48" s="133"/>
      <c r="E48" s="14"/>
      <c r="F48" s="132"/>
      <c r="G48" s="133"/>
      <c r="H48" s="14"/>
      <c r="I48" s="15">
        <v>49</v>
      </c>
    </row>
    <row r="49" spans="1:9" x14ac:dyDescent="0.3">
      <c r="A49" s="55" t="s">
        <v>96</v>
      </c>
      <c r="B49" s="56" t="s">
        <v>97</v>
      </c>
      <c r="C49" s="132">
        <v>5</v>
      </c>
      <c r="D49" s="133"/>
      <c r="E49" s="14"/>
      <c r="F49" s="132"/>
      <c r="G49" s="133"/>
      <c r="H49" s="14"/>
      <c r="I49" s="15">
        <v>5</v>
      </c>
    </row>
    <row r="50" spans="1:9" x14ac:dyDescent="0.3">
      <c r="A50" s="55" t="s">
        <v>98</v>
      </c>
      <c r="B50" s="56" t="s">
        <v>99</v>
      </c>
      <c r="C50" s="132">
        <v>38</v>
      </c>
      <c r="D50" s="133"/>
      <c r="E50" s="14"/>
      <c r="F50" s="132"/>
      <c r="G50" s="133"/>
      <c r="H50" s="14"/>
      <c r="I50" s="15">
        <v>38</v>
      </c>
    </row>
    <row r="51" spans="1:9" x14ac:dyDescent="0.3">
      <c r="A51" s="55" t="s">
        <v>100</v>
      </c>
      <c r="B51" s="56" t="s">
        <v>101</v>
      </c>
      <c r="C51" s="132"/>
      <c r="D51" s="133"/>
      <c r="E51" s="14"/>
      <c r="F51" s="132"/>
      <c r="G51" s="133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132">
        <v>1</v>
      </c>
      <c r="D52" s="133"/>
      <c r="E52" s="14"/>
      <c r="F52" s="132"/>
      <c r="G52" s="133"/>
      <c r="H52" s="14"/>
      <c r="I52" s="15">
        <v>1</v>
      </c>
    </row>
    <row r="53" spans="1:9" x14ac:dyDescent="0.3">
      <c r="A53" s="55" t="s">
        <v>104</v>
      </c>
      <c r="B53" s="56" t="s">
        <v>105</v>
      </c>
      <c r="C53" s="132">
        <v>2</v>
      </c>
      <c r="D53" s="133"/>
      <c r="E53" s="14"/>
      <c r="F53" s="132">
        <v>2</v>
      </c>
      <c r="G53" s="133"/>
      <c r="H53" s="14"/>
      <c r="I53" s="15">
        <v>4</v>
      </c>
    </row>
    <row r="54" spans="1:9" x14ac:dyDescent="0.3">
      <c r="A54" s="55" t="s">
        <v>106</v>
      </c>
      <c r="B54" s="56" t="s">
        <v>107</v>
      </c>
      <c r="C54" s="132"/>
      <c r="D54" s="133"/>
      <c r="E54" s="14"/>
      <c r="F54" s="132"/>
      <c r="G54" s="133"/>
      <c r="H54" s="14"/>
      <c r="I54" s="15">
        <v>0</v>
      </c>
    </row>
    <row r="55" spans="1:9" x14ac:dyDescent="0.3">
      <c r="A55" s="55" t="s">
        <v>108</v>
      </c>
      <c r="B55" s="56" t="s">
        <v>109</v>
      </c>
      <c r="C55" s="132">
        <v>3</v>
      </c>
      <c r="D55" s="133"/>
      <c r="E55" s="14"/>
      <c r="F55" s="132"/>
      <c r="G55" s="133"/>
      <c r="H55" s="14"/>
      <c r="I55" s="15">
        <v>3</v>
      </c>
    </row>
    <row r="56" spans="1:9" x14ac:dyDescent="0.3">
      <c r="A56" s="57" t="s">
        <v>110</v>
      </c>
      <c r="B56" s="58" t="s">
        <v>111</v>
      </c>
      <c r="C56" s="132">
        <v>11</v>
      </c>
      <c r="D56" s="133"/>
      <c r="E56" s="14"/>
      <c r="F56" s="132"/>
      <c r="G56" s="133"/>
      <c r="H56" s="14"/>
      <c r="I56" s="15">
        <v>11</v>
      </c>
    </row>
    <row r="57" spans="1:9" x14ac:dyDescent="0.3">
      <c r="A57" s="55" t="s">
        <v>112</v>
      </c>
      <c r="B57" s="56" t="s">
        <v>113</v>
      </c>
      <c r="C57" s="132">
        <v>76</v>
      </c>
      <c r="D57" s="133"/>
      <c r="E57" s="14"/>
      <c r="F57" s="132">
        <v>1</v>
      </c>
      <c r="G57" s="133"/>
      <c r="H57" s="14"/>
      <c r="I57" s="15">
        <v>77</v>
      </c>
    </row>
    <row r="58" spans="1:9" x14ac:dyDescent="0.3">
      <c r="A58" s="55" t="s">
        <v>28</v>
      </c>
      <c r="B58" s="59" t="s">
        <v>114</v>
      </c>
      <c r="C58" s="132"/>
      <c r="D58" s="133"/>
      <c r="E58" s="14"/>
      <c r="F58" s="132"/>
      <c r="G58" s="133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132">
        <v>3</v>
      </c>
      <c r="D59" s="133"/>
      <c r="E59" s="14"/>
      <c r="F59" s="132"/>
      <c r="G59" s="133"/>
      <c r="H59" s="14"/>
      <c r="I59" s="15">
        <v>3</v>
      </c>
    </row>
    <row r="60" spans="1:9" x14ac:dyDescent="0.3">
      <c r="A60" s="55" t="s">
        <v>116</v>
      </c>
      <c r="B60" s="56" t="s">
        <v>117</v>
      </c>
      <c r="C60" s="132">
        <v>14</v>
      </c>
      <c r="D60" s="133"/>
      <c r="E60" s="14"/>
      <c r="F60" s="132"/>
      <c r="G60" s="133"/>
      <c r="H60" s="14"/>
      <c r="I60" s="15">
        <v>14</v>
      </c>
    </row>
    <row r="61" spans="1:9" x14ac:dyDescent="0.3">
      <c r="A61" s="55" t="s">
        <v>118</v>
      </c>
      <c r="B61" s="59" t="s">
        <v>119</v>
      </c>
      <c r="C61" s="132"/>
      <c r="D61" s="133"/>
      <c r="E61" s="14">
        <v>5</v>
      </c>
      <c r="F61" s="132"/>
      <c r="G61" s="133"/>
      <c r="H61" s="14"/>
      <c r="I61" s="15">
        <v>5</v>
      </c>
    </row>
    <row r="62" spans="1:9" x14ac:dyDescent="0.3">
      <c r="A62" s="55" t="s">
        <v>120</v>
      </c>
      <c r="B62" s="56" t="s">
        <v>121</v>
      </c>
      <c r="C62" s="132"/>
      <c r="D62" s="133"/>
      <c r="E62" s="14"/>
      <c r="F62" s="132"/>
      <c r="G62" s="133"/>
      <c r="H62" s="14"/>
      <c r="I62" s="15">
        <v>0</v>
      </c>
    </row>
    <row r="63" spans="1:9" x14ac:dyDescent="0.3">
      <c r="A63" s="157" t="s">
        <v>122</v>
      </c>
      <c r="B63" s="158"/>
      <c r="C63" s="132">
        <v>10</v>
      </c>
      <c r="D63" s="133"/>
      <c r="E63" s="14">
        <v>3</v>
      </c>
      <c r="F63" s="132"/>
      <c r="G63" s="133"/>
      <c r="H63" s="14"/>
      <c r="I63" s="15">
        <v>13</v>
      </c>
    </row>
    <row r="64" spans="1:9" ht="15" thickBot="1" x14ac:dyDescent="0.35">
      <c r="A64" s="159" t="s">
        <v>123</v>
      </c>
      <c r="B64" s="160"/>
      <c r="C64" s="62">
        <v>308</v>
      </c>
      <c r="D64" s="63">
        <v>0</v>
      </c>
      <c r="E64" s="64">
        <v>8</v>
      </c>
      <c r="F64" s="62">
        <v>3</v>
      </c>
      <c r="G64" s="65">
        <v>0</v>
      </c>
      <c r="H64" s="66">
        <v>0</v>
      </c>
      <c r="I64" s="67">
        <v>319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16705</v>
      </c>
      <c r="D68" s="78">
        <v>907</v>
      </c>
      <c r="E68" s="78">
        <v>46896</v>
      </c>
      <c r="F68" s="79">
        <v>32</v>
      </c>
      <c r="G68" s="79"/>
      <c r="H68" s="79"/>
      <c r="I68" s="79">
        <v>64540</v>
      </c>
    </row>
    <row r="70" spans="1:9" x14ac:dyDescent="0.3">
      <c r="A70" s="80"/>
    </row>
  </sheetData>
  <mergeCells count="17">
    <mergeCell ref="A63:B63"/>
    <mergeCell ref="A64:B64"/>
    <mergeCell ref="A66:B68"/>
    <mergeCell ref="C66:E66"/>
    <mergeCell ref="F66:H66"/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7030A0"/>
  </sheetPr>
  <dimension ref="A1:T70"/>
  <sheetViews>
    <sheetView topLeftCell="B58" zoomScale="120" zoomScaleNormal="120" workbookViewId="0">
      <selection activeCell="H21" sqref="H21"/>
    </sheetView>
  </sheetViews>
  <sheetFormatPr defaultColWidth="8.6640625" defaultRowHeight="14.4" x14ac:dyDescent="0.3"/>
  <cols>
    <col min="1" max="1" width="8.6640625" style="136"/>
    <col min="2" max="2" width="31.33203125" style="7" bestFit="1" customWidth="1"/>
    <col min="3" max="5" width="9.6640625" style="136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136" t="s">
        <v>12</v>
      </c>
      <c r="B3" s="7" t="s">
        <v>13</v>
      </c>
      <c r="C3" s="8">
        <v>76</v>
      </c>
      <c r="D3" s="9">
        <v>145</v>
      </c>
      <c r="E3" s="10">
        <v>614</v>
      </c>
      <c r="F3" s="8"/>
      <c r="G3" s="9"/>
      <c r="H3" s="10"/>
      <c r="I3" s="11">
        <v>835</v>
      </c>
    </row>
    <row r="4" spans="1:9" x14ac:dyDescent="0.3">
      <c r="A4" s="136" t="s">
        <v>14</v>
      </c>
      <c r="B4" s="7" t="s">
        <v>15</v>
      </c>
      <c r="C4" s="134">
        <v>1</v>
      </c>
      <c r="D4" s="135"/>
      <c r="E4" s="14">
        <v>1054</v>
      </c>
      <c r="F4" s="134">
        <v>9</v>
      </c>
      <c r="G4" s="135"/>
      <c r="H4" s="14"/>
      <c r="I4" s="15">
        <v>1064</v>
      </c>
    </row>
    <row r="5" spans="1:9" x14ac:dyDescent="0.3">
      <c r="A5" s="136" t="s">
        <v>16</v>
      </c>
      <c r="B5" s="7" t="s">
        <v>17</v>
      </c>
      <c r="C5" s="134">
        <v>2</v>
      </c>
      <c r="D5" s="135"/>
      <c r="E5" s="14">
        <v>1838</v>
      </c>
      <c r="F5" s="134"/>
      <c r="G5" s="135"/>
      <c r="H5" s="14"/>
      <c r="I5" s="15">
        <v>1840</v>
      </c>
    </row>
    <row r="6" spans="1:9" x14ac:dyDescent="0.3">
      <c r="A6" s="136" t="s">
        <v>18</v>
      </c>
      <c r="B6" s="7" t="s">
        <v>19</v>
      </c>
      <c r="C6" s="134">
        <v>1</v>
      </c>
      <c r="D6" s="135">
        <v>85</v>
      </c>
      <c r="E6" s="14"/>
      <c r="F6" s="134"/>
      <c r="G6" s="135"/>
      <c r="H6" s="14"/>
      <c r="I6" s="15">
        <v>86</v>
      </c>
    </row>
    <row r="7" spans="1:9" x14ac:dyDescent="0.3">
      <c r="A7" s="136" t="s">
        <v>20</v>
      </c>
      <c r="B7" s="7" t="s">
        <v>21</v>
      </c>
      <c r="C7" s="134">
        <v>2</v>
      </c>
      <c r="D7" s="135"/>
      <c r="E7" s="14">
        <v>2283</v>
      </c>
      <c r="F7" s="134"/>
      <c r="G7" s="135"/>
      <c r="H7" s="14"/>
      <c r="I7" s="15">
        <v>2285</v>
      </c>
    </row>
    <row r="8" spans="1:9" x14ac:dyDescent="0.3">
      <c r="A8" s="136" t="s">
        <v>22</v>
      </c>
      <c r="B8" s="7" t="s">
        <v>23</v>
      </c>
      <c r="C8" s="134">
        <v>1456</v>
      </c>
      <c r="D8" s="135"/>
      <c r="E8" s="14">
        <v>9109</v>
      </c>
      <c r="F8" s="134">
        <v>10</v>
      </c>
      <c r="G8" s="135"/>
      <c r="H8" s="14"/>
      <c r="I8" s="15">
        <v>10575</v>
      </c>
    </row>
    <row r="9" spans="1:9" x14ac:dyDescent="0.3">
      <c r="A9" s="136" t="s">
        <v>24</v>
      </c>
      <c r="B9" s="7" t="s">
        <v>25</v>
      </c>
      <c r="C9" s="134">
        <v>122</v>
      </c>
      <c r="D9" s="135">
        <v>1</v>
      </c>
      <c r="E9" s="14">
        <v>475</v>
      </c>
      <c r="F9" s="134"/>
      <c r="G9" s="135"/>
      <c r="H9" s="14"/>
      <c r="I9" s="15">
        <v>598</v>
      </c>
    </row>
    <row r="10" spans="1:9" x14ac:dyDescent="0.3">
      <c r="A10" s="136" t="s">
        <v>26</v>
      </c>
      <c r="B10" s="7" t="s">
        <v>27</v>
      </c>
      <c r="C10" s="134"/>
      <c r="D10" s="135"/>
      <c r="E10" s="14">
        <v>394</v>
      </c>
      <c r="F10" s="134"/>
      <c r="G10" s="135"/>
      <c r="H10" s="14"/>
      <c r="I10" s="15">
        <v>394</v>
      </c>
    </row>
    <row r="11" spans="1:9" x14ac:dyDescent="0.3">
      <c r="A11" s="136" t="s">
        <v>28</v>
      </c>
      <c r="B11" s="7" t="s">
        <v>29</v>
      </c>
      <c r="C11" s="134">
        <v>1794</v>
      </c>
      <c r="D11" s="135">
        <v>7</v>
      </c>
      <c r="E11" s="14">
        <v>2508</v>
      </c>
      <c r="F11" s="134"/>
      <c r="G11" s="135"/>
      <c r="H11" s="14"/>
      <c r="I11" s="15">
        <v>4309</v>
      </c>
    </row>
    <row r="12" spans="1:9" x14ac:dyDescent="0.3">
      <c r="A12" s="136" t="s">
        <v>30</v>
      </c>
      <c r="B12" s="7" t="s">
        <v>31</v>
      </c>
      <c r="C12" s="134">
        <v>2</v>
      </c>
      <c r="D12" s="135"/>
      <c r="E12" s="14">
        <v>1063</v>
      </c>
      <c r="F12" s="134"/>
      <c r="G12" s="135"/>
      <c r="H12" s="14"/>
      <c r="I12" s="15">
        <v>1065</v>
      </c>
    </row>
    <row r="13" spans="1:9" x14ac:dyDescent="0.3">
      <c r="A13" s="136" t="s">
        <v>32</v>
      </c>
      <c r="B13" s="7" t="s">
        <v>33</v>
      </c>
      <c r="C13" s="134">
        <v>650</v>
      </c>
      <c r="D13" s="135">
        <v>90</v>
      </c>
      <c r="E13" s="14">
        <v>5758</v>
      </c>
      <c r="F13" s="134"/>
      <c r="G13" s="135"/>
      <c r="H13" s="14"/>
      <c r="I13" s="15">
        <v>6498</v>
      </c>
    </row>
    <row r="14" spans="1:9" x14ac:dyDescent="0.3">
      <c r="A14" s="136" t="s">
        <v>34</v>
      </c>
      <c r="B14" s="7" t="s">
        <v>35</v>
      </c>
      <c r="C14" s="134">
        <v>710</v>
      </c>
      <c r="D14" s="135"/>
      <c r="E14" s="14"/>
      <c r="F14" s="134"/>
      <c r="G14" s="135"/>
      <c r="H14" s="14"/>
      <c r="I14" s="15">
        <v>710</v>
      </c>
    </row>
    <row r="15" spans="1:9" x14ac:dyDescent="0.3">
      <c r="A15" s="136" t="s">
        <v>36</v>
      </c>
      <c r="B15" s="7" t="s">
        <v>37</v>
      </c>
      <c r="C15" s="134"/>
      <c r="D15" s="135"/>
      <c r="E15" s="14">
        <v>655</v>
      </c>
      <c r="F15" s="134"/>
      <c r="G15" s="135"/>
      <c r="H15" s="14"/>
      <c r="I15" s="15">
        <v>655</v>
      </c>
    </row>
    <row r="16" spans="1:9" x14ac:dyDescent="0.3">
      <c r="A16" s="136" t="s">
        <v>38</v>
      </c>
      <c r="B16" s="7" t="s">
        <v>39</v>
      </c>
      <c r="C16" s="134">
        <v>13</v>
      </c>
      <c r="D16" s="135"/>
      <c r="E16" s="14">
        <v>1015</v>
      </c>
      <c r="F16" s="134"/>
      <c r="G16" s="135"/>
      <c r="H16" s="14"/>
      <c r="I16" s="15">
        <v>1028</v>
      </c>
    </row>
    <row r="17" spans="1:20" x14ac:dyDescent="0.3">
      <c r="A17" s="136" t="s">
        <v>40</v>
      </c>
      <c r="B17" s="7" t="s">
        <v>41</v>
      </c>
      <c r="C17" s="134">
        <v>7</v>
      </c>
      <c r="D17" s="135"/>
      <c r="E17" s="14">
        <v>400</v>
      </c>
      <c r="F17" s="134"/>
      <c r="G17" s="135"/>
      <c r="H17" s="14"/>
      <c r="I17" s="15">
        <v>407</v>
      </c>
    </row>
    <row r="18" spans="1:20" x14ac:dyDescent="0.3">
      <c r="A18" s="136" t="s">
        <v>42</v>
      </c>
      <c r="B18" s="7" t="s">
        <v>43</v>
      </c>
      <c r="C18" s="134">
        <v>1888</v>
      </c>
      <c r="D18" s="135">
        <v>211</v>
      </c>
      <c r="E18" s="14">
        <v>137</v>
      </c>
      <c r="F18" s="134"/>
      <c r="G18" s="135"/>
      <c r="H18" s="14"/>
      <c r="I18" s="15">
        <v>2236</v>
      </c>
    </row>
    <row r="19" spans="1:20" x14ac:dyDescent="0.3">
      <c r="A19" s="136" t="s">
        <v>44</v>
      </c>
      <c r="B19" s="7" t="s">
        <v>45</v>
      </c>
      <c r="C19" s="134">
        <v>3</v>
      </c>
      <c r="D19" s="135"/>
      <c r="E19" s="14">
        <v>889</v>
      </c>
      <c r="F19" s="134"/>
      <c r="G19" s="135"/>
      <c r="H19" s="14"/>
      <c r="I19" s="15">
        <v>892</v>
      </c>
    </row>
    <row r="20" spans="1:20" x14ac:dyDescent="0.3">
      <c r="A20" s="136" t="s">
        <v>46</v>
      </c>
      <c r="B20" s="7" t="s">
        <v>47</v>
      </c>
      <c r="C20" s="134">
        <v>1</v>
      </c>
      <c r="D20" s="135"/>
      <c r="E20" s="14">
        <v>139</v>
      </c>
      <c r="F20" s="134">
        <v>1</v>
      </c>
      <c r="G20" s="135"/>
      <c r="H20" s="14"/>
      <c r="I20" s="15">
        <v>141</v>
      </c>
    </row>
    <row r="21" spans="1:20" x14ac:dyDescent="0.3">
      <c r="A21" s="136" t="s">
        <v>48</v>
      </c>
      <c r="B21" s="7" t="s">
        <v>49</v>
      </c>
      <c r="C21" s="134"/>
      <c r="D21" s="135">
        <v>2</v>
      </c>
      <c r="E21" s="14">
        <v>527</v>
      </c>
      <c r="F21" s="134"/>
      <c r="G21" s="135"/>
      <c r="H21" s="14"/>
      <c r="I21" s="15">
        <v>529</v>
      </c>
    </row>
    <row r="22" spans="1:20" x14ac:dyDescent="0.3">
      <c r="A22" s="136" t="s">
        <v>50</v>
      </c>
      <c r="B22" s="7" t="s">
        <v>51</v>
      </c>
      <c r="C22" s="134">
        <v>2</v>
      </c>
      <c r="D22" s="135">
        <v>118</v>
      </c>
      <c r="E22" s="14"/>
      <c r="F22" s="134"/>
      <c r="G22" s="135"/>
      <c r="H22" s="14"/>
      <c r="I22" s="15">
        <v>120</v>
      </c>
    </row>
    <row r="23" spans="1:20" x14ac:dyDescent="0.3">
      <c r="A23" s="136" t="s">
        <v>52</v>
      </c>
      <c r="B23" s="7" t="s">
        <v>53</v>
      </c>
      <c r="C23" s="134">
        <v>10</v>
      </c>
      <c r="D23" s="135"/>
      <c r="E23" s="14">
        <v>1482</v>
      </c>
      <c r="F23" s="134"/>
      <c r="G23" s="135"/>
      <c r="H23" s="14"/>
      <c r="I23" s="15">
        <v>1492</v>
      </c>
    </row>
    <row r="24" spans="1:20" x14ac:dyDescent="0.3">
      <c r="A24" s="136" t="s">
        <v>54</v>
      </c>
      <c r="B24" s="7" t="s">
        <v>55</v>
      </c>
      <c r="C24" s="134">
        <v>7119</v>
      </c>
      <c r="D24" s="135"/>
      <c r="E24" s="14">
        <v>181</v>
      </c>
      <c r="F24" s="134"/>
      <c r="G24" s="135"/>
      <c r="H24" s="14"/>
      <c r="I24" s="15">
        <v>7300</v>
      </c>
      <c r="L24" s="136"/>
      <c r="M24" s="56"/>
      <c r="N24" s="135"/>
      <c r="O24" s="135"/>
      <c r="P24" s="135"/>
      <c r="Q24" s="135"/>
      <c r="R24" s="135"/>
      <c r="S24" s="135"/>
      <c r="T24" s="135"/>
    </row>
    <row r="25" spans="1:20" x14ac:dyDescent="0.3">
      <c r="A25" s="136" t="s">
        <v>56</v>
      </c>
      <c r="B25" s="7" t="s">
        <v>57</v>
      </c>
      <c r="C25" s="134">
        <v>88</v>
      </c>
      <c r="D25" s="135"/>
      <c r="E25" s="14">
        <v>610</v>
      </c>
      <c r="F25" s="134"/>
      <c r="G25" s="135"/>
      <c r="H25" s="14"/>
      <c r="I25" s="15">
        <v>698</v>
      </c>
    </row>
    <row r="26" spans="1:20" x14ac:dyDescent="0.3">
      <c r="A26" s="136" t="s">
        <v>58</v>
      </c>
      <c r="B26" s="7" t="s">
        <v>59</v>
      </c>
      <c r="C26" s="134">
        <v>8</v>
      </c>
      <c r="D26" s="135"/>
      <c r="E26" s="14">
        <v>2769</v>
      </c>
      <c r="F26" s="134"/>
      <c r="G26" s="135"/>
      <c r="H26" s="14"/>
      <c r="I26" s="15">
        <v>2777</v>
      </c>
    </row>
    <row r="27" spans="1:20" x14ac:dyDescent="0.3">
      <c r="A27" s="136" t="s">
        <v>60</v>
      </c>
      <c r="B27" s="7" t="s">
        <v>61</v>
      </c>
      <c r="C27" s="134">
        <v>34</v>
      </c>
      <c r="D27" s="135">
        <v>2</v>
      </c>
      <c r="E27" s="14">
        <v>1886</v>
      </c>
      <c r="F27" s="134"/>
      <c r="G27" s="135"/>
      <c r="H27" s="14"/>
      <c r="I27" s="15">
        <v>1922</v>
      </c>
    </row>
    <row r="28" spans="1:20" x14ac:dyDescent="0.3">
      <c r="A28" s="136" t="s">
        <v>62</v>
      </c>
      <c r="B28" s="7" t="s">
        <v>63</v>
      </c>
      <c r="C28" s="134">
        <v>1</v>
      </c>
      <c r="D28" s="135">
        <v>4</v>
      </c>
      <c r="E28" s="14">
        <v>1021</v>
      </c>
      <c r="F28" s="134"/>
      <c r="G28" s="135"/>
      <c r="H28" s="14"/>
      <c r="I28" s="15">
        <v>1026</v>
      </c>
    </row>
    <row r="29" spans="1:20" x14ac:dyDescent="0.3">
      <c r="A29" s="136" t="s">
        <v>64</v>
      </c>
      <c r="B29" s="7" t="s">
        <v>65</v>
      </c>
      <c r="C29" s="134"/>
      <c r="D29" s="135"/>
      <c r="E29" s="14">
        <v>613</v>
      </c>
      <c r="F29" s="134">
        <v>3</v>
      </c>
      <c r="G29" s="135"/>
      <c r="H29" s="14"/>
      <c r="I29" s="15">
        <v>616</v>
      </c>
    </row>
    <row r="30" spans="1:20" x14ac:dyDescent="0.3">
      <c r="A30" s="183" t="s">
        <v>66</v>
      </c>
      <c r="B30" s="183"/>
      <c r="C30" s="81">
        <v>13990</v>
      </c>
      <c r="D30" s="82">
        <v>665</v>
      </c>
      <c r="E30" s="83">
        <v>37420</v>
      </c>
      <c r="F30" s="81">
        <v>23</v>
      </c>
      <c r="G30" s="82">
        <v>0</v>
      </c>
      <c r="H30" s="83">
        <v>0</v>
      </c>
      <c r="I30" s="84">
        <v>52098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136" t="s">
        <v>68</v>
      </c>
      <c r="B32" s="7" t="s">
        <v>69</v>
      </c>
      <c r="C32" s="134">
        <v>4</v>
      </c>
      <c r="D32" s="135"/>
      <c r="E32" s="14"/>
      <c r="F32" s="23"/>
      <c r="G32" s="135"/>
      <c r="H32" s="14"/>
      <c r="I32" s="15">
        <v>4</v>
      </c>
    </row>
    <row r="33" spans="1:13" x14ac:dyDescent="0.3">
      <c r="A33" s="136" t="s">
        <v>70</v>
      </c>
      <c r="B33" s="7" t="s">
        <v>71</v>
      </c>
      <c r="C33" s="134"/>
      <c r="D33" s="135"/>
      <c r="E33" s="14"/>
      <c r="F33" s="23"/>
      <c r="G33" s="135"/>
      <c r="H33" s="14"/>
      <c r="I33" s="15">
        <v>0</v>
      </c>
    </row>
    <row r="34" spans="1:13" x14ac:dyDescent="0.3">
      <c r="A34" s="136" t="s">
        <v>72</v>
      </c>
      <c r="B34" s="7" t="s">
        <v>73</v>
      </c>
      <c r="C34" s="134">
        <v>97</v>
      </c>
      <c r="D34" s="135"/>
      <c r="E34" s="14"/>
      <c r="F34" s="23"/>
      <c r="G34" s="135"/>
      <c r="H34" s="14"/>
      <c r="I34" s="15">
        <v>97</v>
      </c>
      <c r="K34" s="136"/>
      <c r="L34" s="136"/>
      <c r="M34" s="136"/>
    </row>
    <row r="35" spans="1:13" x14ac:dyDescent="0.3">
      <c r="A35" s="136" t="s">
        <v>74</v>
      </c>
      <c r="B35" s="7" t="s">
        <v>75</v>
      </c>
      <c r="C35" s="134">
        <v>6</v>
      </c>
      <c r="D35" s="135"/>
      <c r="E35" s="14"/>
      <c r="F35" s="23"/>
      <c r="G35" s="135"/>
      <c r="H35" s="14"/>
      <c r="I35" s="15">
        <v>6</v>
      </c>
    </row>
    <row r="36" spans="1:13" x14ac:dyDescent="0.3">
      <c r="A36" s="136" t="s">
        <v>76</v>
      </c>
      <c r="B36" s="7" t="s">
        <v>77</v>
      </c>
      <c r="C36" s="134">
        <v>2</v>
      </c>
      <c r="D36" s="135"/>
      <c r="E36" s="14"/>
      <c r="F36" s="23"/>
      <c r="G36" s="135"/>
      <c r="H36" s="14"/>
      <c r="I36" s="15">
        <v>2</v>
      </c>
    </row>
    <row r="37" spans="1:13" x14ac:dyDescent="0.3">
      <c r="A37" s="184" t="s">
        <v>78</v>
      </c>
      <c r="B37" s="184"/>
      <c r="C37" s="24">
        <v>109</v>
      </c>
      <c r="D37" s="18">
        <v>0</v>
      </c>
      <c r="E37" s="19">
        <v>0</v>
      </c>
      <c r="F37" s="24">
        <v>0</v>
      </c>
      <c r="G37" s="18">
        <v>0</v>
      </c>
      <c r="H37" s="19">
        <v>0</v>
      </c>
      <c r="I37" s="25">
        <v>109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136" t="s">
        <v>80</v>
      </c>
      <c r="B39" s="7" t="s">
        <v>81</v>
      </c>
      <c r="C39" s="134">
        <v>17</v>
      </c>
      <c r="D39" s="135"/>
      <c r="E39" s="14">
        <v>33</v>
      </c>
      <c r="F39" s="23"/>
      <c r="G39" s="135"/>
      <c r="H39" s="14"/>
      <c r="I39" s="15">
        <v>50</v>
      </c>
    </row>
    <row r="40" spans="1:13" x14ac:dyDescent="0.3">
      <c r="A40" s="136" t="s">
        <v>82</v>
      </c>
      <c r="B40" t="s">
        <v>83</v>
      </c>
      <c r="C40" s="134">
        <v>2</v>
      </c>
      <c r="D40" s="135"/>
      <c r="E40" s="14">
        <v>8</v>
      </c>
      <c r="F40" s="23"/>
      <c r="G40" s="135"/>
      <c r="H40" s="14"/>
      <c r="I40" s="15">
        <v>10</v>
      </c>
    </row>
    <row r="41" spans="1:13" x14ac:dyDescent="0.3">
      <c r="A41" s="136" t="s">
        <v>84</v>
      </c>
      <c r="B41" t="s">
        <v>85</v>
      </c>
      <c r="C41" s="134"/>
      <c r="D41" s="135"/>
      <c r="E41" s="14">
        <v>1024</v>
      </c>
      <c r="F41" s="23"/>
      <c r="G41" s="135"/>
      <c r="H41" s="14"/>
      <c r="I41" s="15">
        <v>1024</v>
      </c>
    </row>
    <row r="42" spans="1:13" x14ac:dyDescent="0.3">
      <c r="A42" s="186" t="s">
        <v>86</v>
      </c>
      <c r="B42" s="186"/>
      <c r="C42" s="30">
        <v>19</v>
      </c>
      <c r="D42" s="31">
        <v>0</v>
      </c>
      <c r="E42" s="32">
        <v>1065</v>
      </c>
      <c r="F42" s="30">
        <v>0</v>
      </c>
      <c r="G42" s="31">
        <v>0</v>
      </c>
      <c r="H42" s="32">
        <v>0</v>
      </c>
      <c r="I42" s="33">
        <v>1084</v>
      </c>
    </row>
    <row r="43" spans="1:13" x14ac:dyDescent="0.3">
      <c r="A43" s="34" t="s">
        <v>87</v>
      </c>
      <c r="B43" s="35" t="s">
        <v>88</v>
      </c>
      <c r="C43" s="36"/>
      <c r="D43" s="37"/>
      <c r="E43" s="38">
        <v>655</v>
      </c>
      <c r="F43" s="36"/>
      <c r="G43" s="37"/>
      <c r="H43" s="38"/>
      <c r="I43" s="39">
        <v>655</v>
      </c>
    </row>
    <row r="44" spans="1:13" x14ac:dyDescent="0.3">
      <c r="A44" s="187" t="s">
        <v>89</v>
      </c>
      <c r="B44" s="187"/>
      <c r="C44" s="40">
        <v>164</v>
      </c>
      <c r="D44" s="41">
        <v>150</v>
      </c>
      <c r="E44" s="42">
        <v>583</v>
      </c>
      <c r="F44" s="40">
        <v>0</v>
      </c>
      <c r="G44" s="41">
        <v>0</v>
      </c>
      <c r="H44" s="42">
        <v>0</v>
      </c>
      <c r="I44" s="43">
        <v>897</v>
      </c>
    </row>
    <row r="45" spans="1:13" ht="15" thickBot="1" x14ac:dyDescent="0.35">
      <c r="A45" s="188" t="s">
        <v>90</v>
      </c>
      <c r="B45" s="189"/>
      <c r="C45" s="44">
        <v>14235</v>
      </c>
      <c r="D45" s="45">
        <v>740</v>
      </c>
      <c r="E45" s="46">
        <v>39454</v>
      </c>
      <c r="F45" s="47">
        <v>23</v>
      </c>
      <c r="G45" s="137">
        <v>0</v>
      </c>
      <c r="H45" s="49">
        <v>0</v>
      </c>
      <c r="I45" s="50">
        <v>54452</v>
      </c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134">
        <v>112</v>
      </c>
      <c r="D47" s="135"/>
      <c r="E47" s="14"/>
      <c r="F47" s="134">
        <v>1</v>
      </c>
      <c r="G47" s="135"/>
      <c r="H47" s="14"/>
      <c r="I47" s="15">
        <v>113</v>
      </c>
    </row>
    <row r="48" spans="1:13" x14ac:dyDescent="0.3">
      <c r="A48" s="55" t="s">
        <v>94</v>
      </c>
      <c r="B48" s="56" t="s">
        <v>95</v>
      </c>
      <c r="C48" s="134">
        <v>31</v>
      </c>
      <c r="D48" s="135"/>
      <c r="E48" s="14"/>
      <c r="F48" s="134"/>
      <c r="G48" s="135"/>
      <c r="H48" s="14"/>
      <c r="I48" s="15">
        <v>31</v>
      </c>
    </row>
    <row r="49" spans="1:9" x14ac:dyDescent="0.3">
      <c r="A49" s="55" t="s">
        <v>96</v>
      </c>
      <c r="B49" s="56" t="s">
        <v>97</v>
      </c>
      <c r="C49" s="134">
        <v>3</v>
      </c>
      <c r="D49" s="135"/>
      <c r="E49" s="14"/>
      <c r="F49" s="134"/>
      <c r="G49" s="135"/>
      <c r="H49" s="14"/>
      <c r="I49" s="15">
        <v>3</v>
      </c>
    </row>
    <row r="50" spans="1:9" x14ac:dyDescent="0.3">
      <c r="A50" s="55" t="s">
        <v>98</v>
      </c>
      <c r="B50" s="56" t="s">
        <v>99</v>
      </c>
      <c r="C50" s="134">
        <v>65</v>
      </c>
      <c r="D50" s="135"/>
      <c r="E50" s="14"/>
      <c r="F50" s="134">
        <v>1</v>
      </c>
      <c r="G50" s="135"/>
      <c r="H50" s="14"/>
      <c r="I50" s="15">
        <v>66</v>
      </c>
    </row>
    <row r="51" spans="1:9" x14ac:dyDescent="0.3">
      <c r="A51" s="55" t="s">
        <v>100</v>
      </c>
      <c r="B51" s="56" t="s">
        <v>101</v>
      </c>
      <c r="C51" s="134"/>
      <c r="D51" s="135"/>
      <c r="E51" s="14"/>
      <c r="F51" s="134"/>
      <c r="G51" s="135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134"/>
      <c r="D52" s="135"/>
      <c r="E52" s="14"/>
      <c r="F52" s="134"/>
      <c r="G52" s="135"/>
      <c r="H52" s="14"/>
      <c r="I52" s="15">
        <v>0</v>
      </c>
    </row>
    <row r="53" spans="1:9" x14ac:dyDescent="0.3">
      <c r="A53" s="55" t="s">
        <v>104</v>
      </c>
      <c r="B53" s="56" t="s">
        <v>105</v>
      </c>
      <c r="C53" s="134">
        <v>3</v>
      </c>
      <c r="D53" s="135"/>
      <c r="E53" s="14"/>
      <c r="F53" s="134"/>
      <c r="G53" s="135"/>
      <c r="H53" s="14"/>
      <c r="I53" s="15">
        <v>3</v>
      </c>
    </row>
    <row r="54" spans="1:9" x14ac:dyDescent="0.3">
      <c r="A54" s="55" t="s">
        <v>106</v>
      </c>
      <c r="B54" s="56" t="s">
        <v>107</v>
      </c>
      <c r="C54" s="134"/>
      <c r="D54" s="135"/>
      <c r="E54" s="14"/>
      <c r="F54" s="134"/>
      <c r="G54" s="135"/>
      <c r="H54" s="14"/>
      <c r="I54" s="15">
        <v>0</v>
      </c>
    </row>
    <row r="55" spans="1:9" x14ac:dyDescent="0.3">
      <c r="A55" s="55" t="s">
        <v>108</v>
      </c>
      <c r="B55" s="56" t="s">
        <v>109</v>
      </c>
      <c r="C55" s="134">
        <v>1</v>
      </c>
      <c r="D55" s="135"/>
      <c r="E55" s="14"/>
      <c r="F55" s="134"/>
      <c r="G55" s="135"/>
      <c r="H55" s="14"/>
      <c r="I55" s="15">
        <v>1</v>
      </c>
    </row>
    <row r="56" spans="1:9" x14ac:dyDescent="0.3">
      <c r="A56" s="57" t="s">
        <v>110</v>
      </c>
      <c r="B56" s="58" t="s">
        <v>111</v>
      </c>
      <c r="C56" s="134">
        <v>7</v>
      </c>
      <c r="D56" s="135"/>
      <c r="E56" s="14"/>
      <c r="F56" s="134"/>
      <c r="G56" s="135"/>
      <c r="H56" s="14"/>
      <c r="I56" s="15">
        <v>7</v>
      </c>
    </row>
    <row r="57" spans="1:9" x14ac:dyDescent="0.3">
      <c r="A57" s="55" t="s">
        <v>112</v>
      </c>
      <c r="B57" s="56" t="s">
        <v>113</v>
      </c>
      <c r="C57" s="134">
        <v>58</v>
      </c>
      <c r="D57" s="135"/>
      <c r="E57" s="14"/>
      <c r="F57" s="134"/>
      <c r="G57" s="135"/>
      <c r="H57" s="14"/>
      <c r="I57" s="15">
        <v>58</v>
      </c>
    </row>
    <row r="58" spans="1:9" x14ac:dyDescent="0.3">
      <c r="A58" s="55" t="s">
        <v>28</v>
      </c>
      <c r="B58" s="59" t="s">
        <v>114</v>
      </c>
      <c r="C58" s="134"/>
      <c r="D58" s="135"/>
      <c r="E58" s="14"/>
      <c r="F58" s="134"/>
      <c r="G58" s="135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134">
        <v>1</v>
      </c>
      <c r="D59" s="135"/>
      <c r="E59" s="14"/>
      <c r="F59" s="134"/>
      <c r="G59" s="135"/>
      <c r="H59" s="14"/>
      <c r="I59" s="15">
        <v>1</v>
      </c>
    </row>
    <row r="60" spans="1:9" x14ac:dyDescent="0.3">
      <c r="A60" s="55" t="s">
        <v>116</v>
      </c>
      <c r="B60" s="56" t="s">
        <v>117</v>
      </c>
      <c r="C60" s="134">
        <v>12</v>
      </c>
      <c r="D60" s="135"/>
      <c r="E60" s="14"/>
      <c r="F60" s="134"/>
      <c r="G60" s="135"/>
      <c r="H60" s="14"/>
      <c r="I60" s="15">
        <v>12</v>
      </c>
    </row>
    <row r="61" spans="1:9" x14ac:dyDescent="0.3">
      <c r="A61" s="55" t="s">
        <v>118</v>
      </c>
      <c r="B61" s="59" t="s">
        <v>119</v>
      </c>
      <c r="C61" s="134"/>
      <c r="D61" s="135"/>
      <c r="E61" s="14">
        <v>3</v>
      </c>
      <c r="F61" s="134"/>
      <c r="G61" s="135"/>
      <c r="H61" s="14"/>
      <c r="I61" s="15">
        <v>3</v>
      </c>
    </row>
    <row r="62" spans="1:9" x14ac:dyDescent="0.3">
      <c r="A62" s="55" t="s">
        <v>120</v>
      </c>
      <c r="B62" s="56" t="s">
        <v>121</v>
      </c>
      <c r="C62" s="134">
        <v>4</v>
      </c>
      <c r="D62" s="135"/>
      <c r="E62" s="14"/>
      <c r="F62" s="134"/>
      <c r="G62" s="135"/>
      <c r="H62" s="14"/>
      <c r="I62" s="15">
        <v>4</v>
      </c>
    </row>
    <row r="63" spans="1:9" x14ac:dyDescent="0.3">
      <c r="A63" s="157" t="s">
        <v>122</v>
      </c>
      <c r="B63" s="158"/>
      <c r="C63" s="134">
        <v>8</v>
      </c>
      <c r="D63" s="135"/>
      <c r="E63" s="14">
        <v>6</v>
      </c>
      <c r="F63" s="134"/>
      <c r="G63" s="135"/>
      <c r="H63" s="14"/>
      <c r="I63" s="15">
        <v>14</v>
      </c>
    </row>
    <row r="64" spans="1:9" ht="15" thickBot="1" x14ac:dyDescent="0.35">
      <c r="A64" s="159" t="s">
        <v>123</v>
      </c>
      <c r="B64" s="160"/>
      <c r="C64" s="62">
        <v>305</v>
      </c>
      <c r="D64" s="63">
        <v>0</v>
      </c>
      <c r="E64" s="64">
        <v>9</v>
      </c>
      <c r="F64" s="62">
        <v>2</v>
      </c>
      <c r="G64" s="65">
        <v>0</v>
      </c>
      <c r="H64" s="66">
        <v>0</v>
      </c>
      <c r="I64" s="67">
        <v>316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14540</v>
      </c>
      <c r="D68" s="78">
        <v>740</v>
      </c>
      <c r="E68" s="78">
        <v>39463</v>
      </c>
      <c r="F68" s="79">
        <v>25</v>
      </c>
      <c r="G68" s="79"/>
      <c r="H68" s="79"/>
      <c r="I68" s="79">
        <v>54768</v>
      </c>
    </row>
    <row r="70" spans="1:9" x14ac:dyDescent="0.3">
      <c r="A70" s="80"/>
    </row>
  </sheetData>
  <mergeCells count="17"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  <mergeCell ref="A63:B63"/>
    <mergeCell ref="A64:B64"/>
    <mergeCell ref="A66:B68"/>
    <mergeCell ref="C66:E66"/>
    <mergeCell ref="F66:H66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7030A0"/>
  </sheetPr>
  <dimension ref="A1:T70"/>
  <sheetViews>
    <sheetView topLeftCell="B52" zoomScale="120" zoomScaleNormal="120" workbookViewId="0">
      <selection activeCell="F23" sqref="F23"/>
    </sheetView>
  </sheetViews>
  <sheetFormatPr defaultColWidth="8.6640625" defaultRowHeight="14.4" x14ac:dyDescent="0.3"/>
  <cols>
    <col min="1" max="1" width="8.6640625" style="138"/>
    <col min="2" max="2" width="31.33203125" style="7" bestFit="1" customWidth="1"/>
    <col min="3" max="5" width="9.6640625" style="138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138" t="s">
        <v>12</v>
      </c>
      <c r="B3" s="7" t="s">
        <v>13</v>
      </c>
      <c r="C3" s="8">
        <v>84</v>
      </c>
      <c r="D3" s="9">
        <v>167</v>
      </c>
      <c r="E3" s="10">
        <v>672</v>
      </c>
      <c r="F3" s="8"/>
      <c r="G3" s="9"/>
      <c r="H3" s="10"/>
      <c r="I3" s="11">
        <v>923</v>
      </c>
    </row>
    <row r="4" spans="1:9" x14ac:dyDescent="0.3">
      <c r="A4" s="138" t="s">
        <v>14</v>
      </c>
      <c r="B4" s="7" t="s">
        <v>15</v>
      </c>
      <c r="C4" s="140">
        <v>5</v>
      </c>
      <c r="D4" s="141"/>
      <c r="E4" s="14">
        <v>1238</v>
      </c>
      <c r="F4" s="140"/>
      <c r="G4" s="141"/>
      <c r="H4" s="14"/>
      <c r="I4" s="15">
        <v>1243</v>
      </c>
    </row>
    <row r="5" spans="1:9" x14ac:dyDescent="0.3">
      <c r="A5" s="138" t="s">
        <v>16</v>
      </c>
      <c r="B5" s="7" t="s">
        <v>17</v>
      </c>
      <c r="C5" s="140">
        <v>5</v>
      </c>
      <c r="D5" s="141"/>
      <c r="E5" s="14">
        <v>1823</v>
      </c>
      <c r="F5" s="140"/>
      <c r="G5" s="141"/>
      <c r="H5" s="14"/>
      <c r="I5" s="15">
        <v>1828</v>
      </c>
    </row>
    <row r="6" spans="1:9" x14ac:dyDescent="0.3">
      <c r="A6" s="138" t="s">
        <v>18</v>
      </c>
      <c r="B6" s="7" t="s">
        <v>19</v>
      </c>
      <c r="C6" s="140">
        <v>4</v>
      </c>
      <c r="D6" s="141">
        <v>83</v>
      </c>
      <c r="E6" s="14"/>
      <c r="F6" s="140"/>
      <c r="G6" s="141"/>
      <c r="H6" s="14"/>
      <c r="I6" s="15">
        <v>87</v>
      </c>
    </row>
    <row r="7" spans="1:9" x14ac:dyDescent="0.3">
      <c r="A7" s="138" t="s">
        <v>20</v>
      </c>
      <c r="B7" s="7" t="s">
        <v>21</v>
      </c>
      <c r="C7" s="140">
        <v>14</v>
      </c>
      <c r="D7" s="141"/>
      <c r="E7" s="14">
        <v>3051</v>
      </c>
      <c r="F7" s="140">
        <v>1</v>
      </c>
      <c r="G7" s="141"/>
      <c r="H7" s="14"/>
      <c r="I7" s="15">
        <v>3066</v>
      </c>
    </row>
    <row r="8" spans="1:9" x14ac:dyDescent="0.3">
      <c r="A8" s="138" t="s">
        <v>22</v>
      </c>
      <c r="B8" s="7" t="s">
        <v>23</v>
      </c>
      <c r="C8" s="140">
        <v>1640</v>
      </c>
      <c r="D8" s="141"/>
      <c r="E8" s="14">
        <v>10898</v>
      </c>
      <c r="F8" s="140">
        <v>5</v>
      </c>
      <c r="G8" s="141"/>
      <c r="H8" s="14"/>
      <c r="I8" s="15">
        <v>12543</v>
      </c>
    </row>
    <row r="9" spans="1:9" x14ac:dyDescent="0.3">
      <c r="A9" s="138" t="s">
        <v>24</v>
      </c>
      <c r="B9" s="7" t="s">
        <v>25</v>
      </c>
      <c r="C9" s="140">
        <v>193</v>
      </c>
      <c r="D9" s="141">
        <v>1</v>
      </c>
      <c r="E9" s="14">
        <v>590</v>
      </c>
      <c r="F9" s="140"/>
      <c r="G9" s="141"/>
      <c r="H9" s="14"/>
      <c r="I9" s="15">
        <v>784</v>
      </c>
    </row>
    <row r="10" spans="1:9" x14ac:dyDescent="0.3">
      <c r="A10" s="138" t="s">
        <v>26</v>
      </c>
      <c r="B10" s="7" t="s">
        <v>27</v>
      </c>
      <c r="C10" s="140">
        <v>1</v>
      </c>
      <c r="D10" s="141"/>
      <c r="E10" s="14">
        <v>474</v>
      </c>
      <c r="F10" s="140"/>
      <c r="G10" s="141"/>
      <c r="H10" s="14"/>
      <c r="I10" s="15">
        <v>475</v>
      </c>
    </row>
    <row r="11" spans="1:9" x14ac:dyDescent="0.3">
      <c r="A11" s="138" t="s">
        <v>28</v>
      </c>
      <c r="B11" s="7" t="s">
        <v>29</v>
      </c>
      <c r="C11" s="140">
        <v>2062</v>
      </c>
      <c r="D11" s="141">
        <v>2</v>
      </c>
      <c r="E11" s="14">
        <v>2869</v>
      </c>
      <c r="F11" s="140"/>
      <c r="G11" s="141"/>
      <c r="H11" s="14"/>
      <c r="I11" s="15">
        <v>4933</v>
      </c>
    </row>
    <row r="12" spans="1:9" x14ac:dyDescent="0.3">
      <c r="A12" s="138" t="s">
        <v>30</v>
      </c>
      <c r="B12" s="7" t="s">
        <v>31</v>
      </c>
      <c r="C12" s="140"/>
      <c r="D12" s="141"/>
      <c r="E12" s="14">
        <v>1193</v>
      </c>
      <c r="F12" s="140"/>
      <c r="G12" s="141"/>
      <c r="H12" s="14"/>
      <c r="I12" s="15">
        <v>1193</v>
      </c>
    </row>
    <row r="13" spans="1:9" x14ac:dyDescent="0.3">
      <c r="A13" s="138" t="s">
        <v>32</v>
      </c>
      <c r="B13" s="7" t="s">
        <v>33</v>
      </c>
      <c r="C13" s="140">
        <v>904</v>
      </c>
      <c r="D13" s="141">
        <v>105</v>
      </c>
      <c r="E13" s="14">
        <v>7833</v>
      </c>
      <c r="F13" s="140"/>
      <c r="G13" s="141"/>
      <c r="H13" s="14"/>
      <c r="I13" s="15">
        <v>8842</v>
      </c>
    </row>
    <row r="14" spans="1:9" x14ac:dyDescent="0.3">
      <c r="A14" s="138" t="s">
        <v>34</v>
      </c>
      <c r="B14" s="7" t="s">
        <v>35</v>
      </c>
      <c r="C14" s="140">
        <v>1154</v>
      </c>
      <c r="D14" s="141"/>
      <c r="E14" s="14"/>
      <c r="F14" s="140"/>
      <c r="G14" s="141"/>
      <c r="H14" s="14"/>
      <c r="I14" s="15">
        <v>1154</v>
      </c>
    </row>
    <row r="15" spans="1:9" x14ac:dyDescent="0.3">
      <c r="A15" s="138" t="s">
        <v>36</v>
      </c>
      <c r="B15" s="7" t="s">
        <v>37</v>
      </c>
      <c r="C15" s="140"/>
      <c r="D15" s="141"/>
      <c r="E15" s="14">
        <v>774</v>
      </c>
      <c r="F15" s="140"/>
      <c r="G15" s="141"/>
      <c r="H15" s="14"/>
      <c r="I15" s="15">
        <v>774</v>
      </c>
    </row>
    <row r="16" spans="1:9" x14ac:dyDescent="0.3">
      <c r="A16" s="138" t="s">
        <v>38</v>
      </c>
      <c r="B16" s="7" t="s">
        <v>39</v>
      </c>
      <c r="C16" s="140">
        <v>10</v>
      </c>
      <c r="D16" s="141"/>
      <c r="E16" s="14">
        <v>1320</v>
      </c>
      <c r="F16" s="140"/>
      <c r="G16" s="141"/>
      <c r="H16" s="14"/>
      <c r="I16" s="15">
        <v>1330</v>
      </c>
    </row>
    <row r="17" spans="1:20" x14ac:dyDescent="0.3">
      <c r="A17" s="138" t="s">
        <v>40</v>
      </c>
      <c r="B17" s="7" t="s">
        <v>41</v>
      </c>
      <c r="C17" s="140">
        <v>9</v>
      </c>
      <c r="D17" s="141"/>
      <c r="E17" s="14">
        <v>407</v>
      </c>
      <c r="F17" s="140"/>
      <c r="G17" s="141"/>
      <c r="H17" s="14"/>
      <c r="I17" s="15">
        <v>416</v>
      </c>
    </row>
    <row r="18" spans="1:20" x14ac:dyDescent="0.3">
      <c r="A18" s="138" t="s">
        <v>42</v>
      </c>
      <c r="B18" s="7" t="s">
        <v>43</v>
      </c>
      <c r="C18" s="140">
        <v>2260</v>
      </c>
      <c r="D18" s="141">
        <v>254</v>
      </c>
      <c r="E18" s="14">
        <v>156</v>
      </c>
      <c r="F18" s="140"/>
      <c r="G18" s="141"/>
      <c r="H18" s="14"/>
      <c r="I18" s="15">
        <v>2670</v>
      </c>
    </row>
    <row r="19" spans="1:20" x14ac:dyDescent="0.3">
      <c r="A19" s="138" t="s">
        <v>44</v>
      </c>
      <c r="B19" s="7" t="s">
        <v>45</v>
      </c>
      <c r="C19" s="140"/>
      <c r="D19" s="141"/>
      <c r="E19" s="14">
        <v>1163</v>
      </c>
      <c r="F19" s="140"/>
      <c r="G19" s="141"/>
      <c r="H19" s="14"/>
      <c r="I19" s="15">
        <v>1163</v>
      </c>
    </row>
    <row r="20" spans="1:20" x14ac:dyDescent="0.3">
      <c r="A20" s="138" t="s">
        <v>46</v>
      </c>
      <c r="B20" s="7" t="s">
        <v>47</v>
      </c>
      <c r="C20" s="140">
        <v>3</v>
      </c>
      <c r="D20" s="141"/>
      <c r="E20" s="14">
        <v>173</v>
      </c>
      <c r="F20" s="140"/>
      <c r="G20" s="141"/>
      <c r="H20" s="14"/>
      <c r="I20" s="15">
        <v>176</v>
      </c>
    </row>
    <row r="21" spans="1:20" x14ac:dyDescent="0.3">
      <c r="A21" s="138" t="s">
        <v>48</v>
      </c>
      <c r="B21" s="7" t="s">
        <v>49</v>
      </c>
      <c r="C21" s="140">
        <v>3</v>
      </c>
      <c r="D21" s="141">
        <v>8</v>
      </c>
      <c r="E21" s="14">
        <v>658</v>
      </c>
      <c r="F21" s="140"/>
      <c r="G21" s="141"/>
      <c r="H21" s="14"/>
      <c r="I21" s="15">
        <v>669</v>
      </c>
    </row>
    <row r="22" spans="1:20" x14ac:dyDescent="0.3">
      <c r="A22" s="138" t="s">
        <v>50</v>
      </c>
      <c r="B22" s="7" t="s">
        <v>51</v>
      </c>
      <c r="C22" s="140">
        <v>8</v>
      </c>
      <c r="D22" s="141">
        <v>117</v>
      </c>
      <c r="E22" s="14"/>
      <c r="F22" s="140"/>
      <c r="G22" s="141"/>
      <c r="H22" s="14"/>
      <c r="I22" s="15">
        <v>125</v>
      </c>
    </row>
    <row r="23" spans="1:20" x14ac:dyDescent="0.3">
      <c r="A23" s="138" t="s">
        <v>52</v>
      </c>
      <c r="B23" s="7" t="s">
        <v>53</v>
      </c>
      <c r="C23" s="140">
        <v>1</v>
      </c>
      <c r="D23" s="141"/>
      <c r="E23" s="14">
        <v>1850</v>
      </c>
      <c r="F23" s="140"/>
      <c r="G23" s="141"/>
      <c r="H23" s="14"/>
      <c r="I23" s="15">
        <v>1851</v>
      </c>
    </row>
    <row r="24" spans="1:20" x14ac:dyDescent="0.3">
      <c r="A24" s="138" t="s">
        <v>54</v>
      </c>
      <c r="B24" s="7" t="s">
        <v>55</v>
      </c>
      <c r="C24" s="140">
        <v>7617</v>
      </c>
      <c r="D24" s="141"/>
      <c r="E24" s="14">
        <v>212</v>
      </c>
      <c r="F24" s="140"/>
      <c r="G24" s="141"/>
      <c r="H24" s="14"/>
      <c r="I24" s="15">
        <v>7829</v>
      </c>
      <c r="L24" s="138"/>
      <c r="M24" s="56"/>
      <c r="N24" s="141"/>
      <c r="O24" s="141"/>
      <c r="P24" s="141"/>
      <c r="Q24" s="141"/>
      <c r="R24" s="141"/>
      <c r="S24" s="141"/>
      <c r="T24" s="141"/>
    </row>
    <row r="25" spans="1:20" x14ac:dyDescent="0.3">
      <c r="A25" s="138" t="s">
        <v>56</v>
      </c>
      <c r="B25" s="7" t="s">
        <v>57</v>
      </c>
      <c r="C25" s="140">
        <v>145</v>
      </c>
      <c r="D25" s="141"/>
      <c r="E25" s="14">
        <v>587</v>
      </c>
      <c r="F25" s="140"/>
      <c r="G25" s="141"/>
      <c r="H25" s="14"/>
      <c r="I25" s="15">
        <v>732</v>
      </c>
    </row>
    <row r="26" spans="1:20" x14ac:dyDescent="0.3">
      <c r="A26" s="138" t="s">
        <v>58</v>
      </c>
      <c r="B26" s="7" t="s">
        <v>59</v>
      </c>
      <c r="C26" s="140">
        <v>24</v>
      </c>
      <c r="D26" s="141"/>
      <c r="E26" s="14">
        <v>2733</v>
      </c>
      <c r="F26" s="140"/>
      <c r="G26" s="141"/>
      <c r="H26" s="14"/>
      <c r="I26" s="15">
        <v>2757</v>
      </c>
    </row>
    <row r="27" spans="1:20" x14ac:dyDescent="0.3">
      <c r="A27" s="138" t="s">
        <v>60</v>
      </c>
      <c r="B27" s="7" t="s">
        <v>61</v>
      </c>
      <c r="C27" s="140">
        <v>45</v>
      </c>
      <c r="D27" s="141"/>
      <c r="E27" s="14">
        <v>2000</v>
      </c>
      <c r="F27" s="140"/>
      <c r="G27" s="141"/>
      <c r="H27" s="14"/>
      <c r="I27" s="15">
        <v>2045</v>
      </c>
    </row>
    <row r="28" spans="1:20" x14ac:dyDescent="0.3">
      <c r="A28" s="138" t="s">
        <v>62</v>
      </c>
      <c r="B28" s="7" t="s">
        <v>63</v>
      </c>
      <c r="C28" s="140"/>
      <c r="D28" s="141">
        <v>4</v>
      </c>
      <c r="E28" s="14">
        <v>882</v>
      </c>
      <c r="F28" s="140"/>
      <c r="G28" s="141"/>
      <c r="H28" s="14"/>
      <c r="I28" s="15">
        <v>886</v>
      </c>
    </row>
    <row r="29" spans="1:20" x14ac:dyDescent="0.3">
      <c r="A29" s="138" t="s">
        <v>64</v>
      </c>
      <c r="B29" s="7" t="s">
        <v>65</v>
      </c>
      <c r="C29" s="140"/>
      <c r="D29" s="141"/>
      <c r="E29" s="14">
        <v>769</v>
      </c>
      <c r="F29" s="140">
        <v>2</v>
      </c>
      <c r="G29" s="141"/>
      <c r="H29" s="14"/>
      <c r="I29" s="15">
        <v>771</v>
      </c>
    </row>
    <row r="30" spans="1:20" x14ac:dyDescent="0.3">
      <c r="A30" s="183" t="s">
        <v>66</v>
      </c>
      <c r="B30" s="183"/>
      <c r="C30" s="81">
        <v>16191</v>
      </c>
      <c r="D30" s="82">
        <v>741</v>
      </c>
      <c r="E30" s="83">
        <v>44325</v>
      </c>
      <c r="F30" s="81">
        <v>8</v>
      </c>
      <c r="G30" s="82">
        <v>0</v>
      </c>
      <c r="H30" s="83">
        <v>0</v>
      </c>
      <c r="I30" s="84">
        <v>61265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138" t="s">
        <v>68</v>
      </c>
      <c r="B32" s="7" t="s">
        <v>69</v>
      </c>
      <c r="C32" s="140">
        <v>10</v>
      </c>
      <c r="D32" s="141"/>
      <c r="E32" s="14"/>
      <c r="F32" s="23"/>
      <c r="G32" s="141"/>
      <c r="H32" s="14"/>
      <c r="I32" s="15">
        <v>10</v>
      </c>
    </row>
    <row r="33" spans="1:13" x14ac:dyDescent="0.3">
      <c r="A33" s="138" t="s">
        <v>70</v>
      </c>
      <c r="B33" s="7" t="s">
        <v>71</v>
      </c>
      <c r="C33" s="140">
        <v>1</v>
      </c>
      <c r="D33" s="141"/>
      <c r="E33" s="14"/>
      <c r="F33" s="23"/>
      <c r="G33" s="141"/>
      <c r="H33" s="14"/>
      <c r="I33" s="15">
        <v>1</v>
      </c>
    </row>
    <row r="34" spans="1:13" x14ac:dyDescent="0.3">
      <c r="A34" s="138" t="s">
        <v>72</v>
      </c>
      <c r="B34" s="7" t="s">
        <v>73</v>
      </c>
      <c r="C34" s="140">
        <v>96</v>
      </c>
      <c r="D34" s="141"/>
      <c r="E34" s="14"/>
      <c r="F34" s="23"/>
      <c r="G34" s="141"/>
      <c r="H34" s="14"/>
      <c r="I34" s="15">
        <v>96</v>
      </c>
      <c r="K34" s="138"/>
      <c r="L34" s="138"/>
      <c r="M34" s="138"/>
    </row>
    <row r="35" spans="1:13" x14ac:dyDescent="0.3">
      <c r="A35" s="138" t="s">
        <v>74</v>
      </c>
      <c r="B35" s="7" t="s">
        <v>75</v>
      </c>
      <c r="C35" s="140">
        <v>7</v>
      </c>
      <c r="D35" s="141"/>
      <c r="E35" s="14"/>
      <c r="F35" s="23"/>
      <c r="G35" s="141"/>
      <c r="H35" s="14"/>
      <c r="I35" s="15">
        <v>7</v>
      </c>
    </row>
    <row r="36" spans="1:13" x14ac:dyDescent="0.3">
      <c r="A36" s="138" t="s">
        <v>76</v>
      </c>
      <c r="B36" s="7" t="s">
        <v>77</v>
      </c>
      <c r="C36" s="140"/>
      <c r="D36" s="141"/>
      <c r="E36" s="14"/>
      <c r="F36" s="23"/>
      <c r="G36" s="141"/>
      <c r="H36" s="14"/>
      <c r="I36" s="15">
        <v>0</v>
      </c>
    </row>
    <row r="37" spans="1:13" x14ac:dyDescent="0.3">
      <c r="A37" s="184" t="s">
        <v>78</v>
      </c>
      <c r="B37" s="184"/>
      <c r="C37" s="24">
        <v>114</v>
      </c>
      <c r="D37" s="18">
        <v>0</v>
      </c>
      <c r="E37" s="19">
        <v>0</v>
      </c>
      <c r="F37" s="24">
        <v>0</v>
      </c>
      <c r="G37" s="18">
        <v>0</v>
      </c>
      <c r="H37" s="19">
        <v>0</v>
      </c>
      <c r="I37" s="25">
        <v>114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138" t="s">
        <v>80</v>
      </c>
      <c r="B39" s="7" t="s">
        <v>81</v>
      </c>
      <c r="C39" s="140">
        <v>24</v>
      </c>
      <c r="D39" s="141"/>
      <c r="E39" s="14">
        <v>25</v>
      </c>
      <c r="F39" s="23"/>
      <c r="G39" s="141"/>
      <c r="H39" s="14"/>
      <c r="I39" s="15">
        <v>49</v>
      </c>
    </row>
    <row r="40" spans="1:13" x14ac:dyDescent="0.3">
      <c r="A40" s="138" t="s">
        <v>82</v>
      </c>
      <c r="B40" t="s">
        <v>83</v>
      </c>
      <c r="C40" s="140">
        <v>7</v>
      </c>
      <c r="D40" s="141"/>
      <c r="E40" s="14">
        <v>4</v>
      </c>
      <c r="F40" s="23"/>
      <c r="G40" s="141"/>
      <c r="H40" s="14"/>
      <c r="I40" s="15">
        <v>11</v>
      </c>
    </row>
    <row r="41" spans="1:13" x14ac:dyDescent="0.3">
      <c r="A41" s="138" t="s">
        <v>84</v>
      </c>
      <c r="B41" t="s">
        <v>85</v>
      </c>
      <c r="C41" s="140">
        <v>2</v>
      </c>
      <c r="D41" s="141"/>
      <c r="E41" s="14">
        <v>1129</v>
      </c>
      <c r="F41" s="23"/>
      <c r="G41" s="141"/>
      <c r="H41" s="14"/>
      <c r="I41" s="15">
        <v>1131</v>
      </c>
    </row>
    <row r="42" spans="1:13" x14ac:dyDescent="0.3">
      <c r="A42" s="186" t="s">
        <v>86</v>
      </c>
      <c r="B42" s="186"/>
      <c r="C42" s="30">
        <v>33</v>
      </c>
      <c r="D42" s="31">
        <v>0</v>
      </c>
      <c r="E42" s="32">
        <v>1158</v>
      </c>
      <c r="F42" s="30">
        <v>0</v>
      </c>
      <c r="G42" s="31">
        <v>0</v>
      </c>
      <c r="H42" s="32">
        <v>0</v>
      </c>
      <c r="I42" s="33">
        <v>1191</v>
      </c>
    </row>
    <row r="43" spans="1:13" x14ac:dyDescent="0.3">
      <c r="A43" s="34" t="s">
        <v>87</v>
      </c>
      <c r="B43" s="35" t="s">
        <v>88</v>
      </c>
      <c r="C43" s="36"/>
      <c r="D43" s="37"/>
      <c r="E43" s="38">
        <v>678</v>
      </c>
      <c r="F43" s="36"/>
      <c r="G43" s="37"/>
      <c r="H43" s="38"/>
      <c r="I43" s="39">
        <v>678</v>
      </c>
    </row>
    <row r="44" spans="1:13" x14ac:dyDescent="0.3">
      <c r="A44" s="187" t="s">
        <v>89</v>
      </c>
      <c r="B44" s="187"/>
      <c r="C44" s="40">
        <v>113</v>
      </c>
      <c r="D44" s="41">
        <v>79</v>
      </c>
      <c r="E44" s="42">
        <v>337</v>
      </c>
      <c r="F44" s="40">
        <v>0</v>
      </c>
      <c r="G44" s="41">
        <v>0</v>
      </c>
      <c r="H44" s="42">
        <v>0</v>
      </c>
      <c r="I44" s="43">
        <v>529</v>
      </c>
    </row>
    <row r="45" spans="1:13" ht="15" thickBot="1" x14ac:dyDescent="0.35">
      <c r="A45" s="188" t="s">
        <v>90</v>
      </c>
      <c r="B45" s="189"/>
      <c r="C45" s="44">
        <v>16451</v>
      </c>
      <c r="D45" s="45">
        <v>820</v>
      </c>
      <c r="E45" s="46">
        <v>46498</v>
      </c>
      <c r="F45" s="47">
        <v>8</v>
      </c>
      <c r="G45" s="139">
        <v>0</v>
      </c>
      <c r="H45" s="49">
        <v>0</v>
      </c>
      <c r="I45" s="50">
        <v>63777</v>
      </c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140">
        <v>143</v>
      </c>
      <c r="D47" s="141"/>
      <c r="E47" s="14"/>
      <c r="F47" s="140">
        <v>3</v>
      </c>
      <c r="G47" s="141"/>
      <c r="H47" s="14"/>
      <c r="I47" s="15">
        <v>146</v>
      </c>
    </row>
    <row r="48" spans="1:13" x14ac:dyDescent="0.3">
      <c r="A48" s="55" t="s">
        <v>94</v>
      </c>
      <c r="B48" s="56" t="s">
        <v>95</v>
      </c>
      <c r="C48" s="140">
        <v>48</v>
      </c>
      <c r="D48" s="141"/>
      <c r="E48" s="14"/>
      <c r="F48" s="140"/>
      <c r="G48" s="141"/>
      <c r="H48" s="14"/>
      <c r="I48" s="15">
        <v>48</v>
      </c>
    </row>
    <row r="49" spans="1:9" x14ac:dyDescent="0.3">
      <c r="A49" s="55" t="s">
        <v>96</v>
      </c>
      <c r="B49" s="56" t="s">
        <v>97</v>
      </c>
      <c r="C49" s="140">
        <v>5</v>
      </c>
      <c r="D49" s="141"/>
      <c r="E49" s="14"/>
      <c r="F49" s="140"/>
      <c r="G49" s="141"/>
      <c r="H49" s="14"/>
      <c r="I49" s="15">
        <v>5</v>
      </c>
    </row>
    <row r="50" spans="1:9" x14ac:dyDescent="0.3">
      <c r="A50" s="55" t="s">
        <v>98</v>
      </c>
      <c r="B50" s="56" t="s">
        <v>99</v>
      </c>
      <c r="C50" s="140">
        <v>68</v>
      </c>
      <c r="D50" s="141"/>
      <c r="E50" s="14"/>
      <c r="F50" s="140"/>
      <c r="G50" s="141"/>
      <c r="H50" s="14"/>
      <c r="I50" s="15">
        <v>68</v>
      </c>
    </row>
    <row r="51" spans="1:9" x14ac:dyDescent="0.3">
      <c r="A51" s="55" t="s">
        <v>100</v>
      </c>
      <c r="B51" s="56" t="s">
        <v>101</v>
      </c>
      <c r="C51" s="140"/>
      <c r="D51" s="141"/>
      <c r="E51" s="14"/>
      <c r="F51" s="140"/>
      <c r="G51" s="141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140"/>
      <c r="D52" s="141"/>
      <c r="E52" s="14"/>
      <c r="F52" s="140"/>
      <c r="G52" s="141"/>
      <c r="H52" s="14"/>
      <c r="I52" s="15">
        <v>0</v>
      </c>
    </row>
    <row r="53" spans="1:9" x14ac:dyDescent="0.3">
      <c r="A53" s="55" t="s">
        <v>104</v>
      </c>
      <c r="B53" s="56" t="s">
        <v>105</v>
      </c>
      <c r="C53" s="140">
        <v>15</v>
      </c>
      <c r="D53" s="141"/>
      <c r="E53" s="14"/>
      <c r="F53" s="140"/>
      <c r="G53" s="141"/>
      <c r="H53" s="14"/>
      <c r="I53" s="15">
        <v>15</v>
      </c>
    </row>
    <row r="54" spans="1:9" x14ac:dyDescent="0.3">
      <c r="A54" s="55" t="s">
        <v>106</v>
      </c>
      <c r="B54" s="56" t="s">
        <v>107</v>
      </c>
      <c r="C54" s="140">
        <v>1</v>
      </c>
      <c r="D54" s="141"/>
      <c r="E54" s="14"/>
      <c r="F54" s="140"/>
      <c r="G54" s="141"/>
      <c r="H54" s="14"/>
      <c r="I54" s="15">
        <v>1</v>
      </c>
    </row>
    <row r="55" spans="1:9" x14ac:dyDescent="0.3">
      <c r="A55" s="55" t="s">
        <v>108</v>
      </c>
      <c r="B55" s="56" t="s">
        <v>109</v>
      </c>
      <c r="C55" s="140">
        <v>4</v>
      </c>
      <c r="D55" s="141"/>
      <c r="E55" s="14"/>
      <c r="F55" s="140"/>
      <c r="G55" s="141"/>
      <c r="H55" s="14"/>
      <c r="I55" s="15">
        <v>4</v>
      </c>
    </row>
    <row r="56" spans="1:9" x14ac:dyDescent="0.3">
      <c r="A56" s="57" t="s">
        <v>110</v>
      </c>
      <c r="B56" s="58" t="s">
        <v>111</v>
      </c>
      <c r="C56" s="140">
        <v>7</v>
      </c>
      <c r="D56" s="141"/>
      <c r="E56" s="14"/>
      <c r="F56" s="140"/>
      <c r="G56" s="141"/>
      <c r="H56" s="14"/>
      <c r="I56" s="15">
        <v>7</v>
      </c>
    </row>
    <row r="57" spans="1:9" x14ac:dyDescent="0.3">
      <c r="A57" s="55" t="s">
        <v>112</v>
      </c>
      <c r="B57" s="56" t="s">
        <v>113</v>
      </c>
      <c r="C57" s="140">
        <v>104</v>
      </c>
      <c r="D57" s="141"/>
      <c r="E57" s="14"/>
      <c r="F57" s="140"/>
      <c r="G57" s="141"/>
      <c r="H57" s="14"/>
      <c r="I57" s="15">
        <v>104</v>
      </c>
    </row>
    <row r="58" spans="1:9" x14ac:dyDescent="0.3">
      <c r="A58" s="55" t="s">
        <v>28</v>
      </c>
      <c r="B58" s="59" t="s">
        <v>114</v>
      </c>
      <c r="C58" s="140"/>
      <c r="D58" s="141"/>
      <c r="E58" s="14"/>
      <c r="F58" s="140"/>
      <c r="G58" s="141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140"/>
      <c r="D59" s="141"/>
      <c r="E59" s="14"/>
      <c r="F59" s="140"/>
      <c r="G59" s="141"/>
      <c r="H59" s="14"/>
      <c r="I59" s="15">
        <v>0</v>
      </c>
    </row>
    <row r="60" spans="1:9" x14ac:dyDescent="0.3">
      <c r="A60" s="55" t="s">
        <v>116</v>
      </c>
      <c r="B60" s="56" t="s">
        <v>117</v>
      </c>
      <c r="C60" s="140">
        <v>21</v>
      </c>
      <c r="D60" s="141"/>
      <c r="E60" s="14"/>
      <c r="F60" s="140"/>
      <c r="G60" s="141"/>
      <c r="H60" s="14"/>
      <c r="I60" s="15">
        <v>21</v>
      </c>
    </row>
    <row r="61" spans="1:9" x14ac:dyDescent="0.3">
      <c r="A61" s="55" t="s">
        <v>118</v>
      </c>
      <c r="B61" s="59" t="s">
        <v>119</v>
      </c>
      <c r="C61" s="140"/>
      <c r="D61" s="141"/>
      <c r="E61" s="14">
        <v>2</v>
      </c>
      <c r="F61" s="140"/>
      <c r="G61" s="141"/>
      <c r="H61" s="14"/>
      <c r="I61" s="15">
        <v>2</v>
      </c>
    </row>
    <row r="62" spans="1:9" x14ac:dyDescent="0.3">
      <c r="A62" s="55" t="s">
        <v>120</v>
      </c>
      <c r="B62" s="56" t="s">
        <v>121</v>
      </c>
      <c r="C62" s="140">
        <v>2</v>
      </c>
      <c r="D62" s="141"/>
      <c r="E62" s="14"/>
      <c r="F62" s="140"/>
      <c r="G62" s="141"/>
      <c r="H62" s="14"/>
      <c r="I62" s="15">
        <v>2</v>
      </c>
    </row>
    <row r="63" spans="1:9" x14ac:dyDescent="0.3">
      <c r="A63" s="157" t="s">
        <v>122</v>
      </c>
      <c r="B63" s="158"/>
      <c r="C63" s="140">
        <v>11</v>
      </c>
      <c r="D63" s="141"/>
      <c r="E63" s="14">
        <v>6</v>
      </c>
      <c r="F63" s="140"/>
      <c r="G63" s="141"/>
      <c r="H63" s="14"/>
      <c r="I63" s="15">
        <v>17</v>
      </c>
    </row>
    <row r="64" spans="1:9" ht="15" thickBot="1" x14ac:dyDescent="0.35">
      <c r="A64" s="159" t="s">
        <v>123</v>
      </c>
      <c r="B64" s="160"/>
      <c r="C64" s="62">
        <v>429</v>
      </c>
      <c r="D64" s="63">
        <v>0</v>
      </c>
      <c r="E64" s="64">
        <v>8</v>
      </c>
      <c r="F64" s="62">
        <v>3</v>
      </c>
      <c r="G64" s="65">
        <v>0</v>
      </c>
      <c r="H64" s="66">
        <v>0</v>
      </c>
      <c r="I64" s="67">
        <v>440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16880</v>
      </c>
      <c r="D68" s="78">
        <v>820</v>
      </c>
      <c r="E68" s="78">
        <v>46506</v>
      </c>
      <c r="F68" s="79">
        <v>11</v>
      </c>
      <c r="G68" s="79"/>
      <c r="H68" s="79"/>
      <c r="I68" s="79">
        <v>64217</v>
      </c>
    </row>
    <row r="70" spans="1:9" x14ac:dyDescent="0.3">
      <c r="A70" s="80"/>
    </row>
  </sheetData>
  <mergeCells count="17">
    <mergeCell ref="A63:B63"/>
    <mergeCell ref="A64:B64"/>
    <mergeCell ref="A66:B68"/>
    <mergeCell ref="C66:E66"/>
    <mergeCell ref="F66:H66"/>
    <mergeCell ref="A37:B37"/>
    <mergeCell ref="A38:B38"/>
    <mergeCell ref="A42:B42"/>
    <mergeCell ref="A44:B44"/>
    <mergeCell ref="A45:B45"/>
    <mergeCell ref="A46:B46"/>
    <mergeCell ref="A1:B1"/>
    <mergeCell ref="C1:E1"/>
    <mergeCell ref="F1:H1"/>
    <mergeCell ref="A2:B2"/>
    <mergeCell ref="A30:B30"/>
    <mergeCell ref="A31:B3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F0"/>
  </sheetPr>
  <dimension ref="A1:T70"/>
  <sheetViews>
    <sheetView topLeftCell="A46" zoomScale="120" zoomScaleNormal="120" workbookViewId="0">
      <selection activeCell="K10" sqref="K10"/>
    </sheetView>
  </sheetViews>
  <sheetFormatPr defaultColWidth="8.6640625" defaultRowHeight="14.4" x14ac:dyDescent="0.3"/>
  <cols>
    <col min="1" max="1" width="8.6640625" style="6"/>
    <col min="2" max="2" width="31.33203125" style="7" bestFit="1" customWidth="1"/>
    <col min="3" max="5" width="9.6640625" style="6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6" t="s">
        <v>12</v>
      </c>
      <c r="B3" s="7" t="s">
        <v>13</v>
      </c>
      <c r="C3" s="8">
        <v>75</v>
      </c>
      <c r="D3" s="9">
        <v>119</v>
      </c>
      <c r="E3" s="10">
        <v>413</v>
      </c>
      <c r="F3" s="8"/>
      <c r="G3" s="9"/>
      <c r="H3" s="10"/>
      <c r="I3" s="11">
        <v>607</v>
      </c>
    </row>
    <row r="4" spans="1:9" x14ac:dyDescent="0.3">
      <c r="A4" s="6" t="s">
        <v>14</v>
      </c>
      <c r="B4" s="7" t="s">
        <v>15</v>
      </c>
      <c r="C4" s="12">
        <v>7</v>
      </c>
      <c r="D4" s="13"/>
      <c r="E4" s="14">
        <v>1070</v>
      </c>
      <c r="F4" s="12"/>
      <c r="G4" s="13"/>
      <c r="H4" s="14"/>
      <c r="I4" s="15">
        <v>1077</v>
      </c>
    </row>
    <row r="5" spans="1:9" x14ac:dyDescent="0.3">
      <c r="A5" s="6" t="s">
        <v>16</v>
      </c>
      <c r="B5" s="7" t="s">
        <v>17</v>
      </c>
      <c r="C5" s="12">
        <v>1</v>
      </c>
      <c r="D5" s="13"/>
      <c r="E5" s="14">
        <v>1160</v>
      </c>
      <c r="F5" s="12"/>
      <c r="G5" s="13"/>
      <c r="H5" s="14"/>
      <c r="I5" s="15">
        <v>1161</v>
      </c>
    </row>
    <row r="6" spans="1:9" x14ac:dyDescent="0.3">
      <c r="A6" s="6" t="s">
        <v>18</v>
      </c>
      <c r="B6" s="7" t="s">
        <v>19</v>
      </c>
      <c r="C6" s="12">
        <v>1</v>
      </c>
      <c r="D6" s="13">
        <v>63</v>
      </c>
      <c r="E6" s="14"/>
      <c r="F6" s="12"/>
      <c r="G6" s="13"/>
      <c r="H6" s="14"/>
      <c r="I6" s="15">
        <v>64</v>
      </c>
    </row>
    <row r="7" spans="1:9" x14ac:dyDescent="0.3">
      <c r="A7" s="6" t="s">
        <v>20</v>
      </c>
      <c r="B7" s="7" t="s">
        <v>21</v>
      </c>
      <c r="C7" s="12">
        <v>7</v>
      </c>
      <c r="D7" s="13"/>
      <c r="E7" s="14">
        <v>2506</v>
      </c>
      <c r="F7" s="12">
        <v>2</v>
      </c>
      <c r="G7" s="13"/>
      <c r="H7" s="14"/>
      <c r="I7" s="15">
        <v>2515</v>
      </c>
    </row>
    <row r="8" spans="1:9" x14ac:dyDescent="0.3">
      <c r="A8" s="6" t="s">
        <v>22</v>
      </c>
      <c r="B8" s="7" t="s">
        <v>23</v>
      </c>
      <c r="C8" s="12">
        <v>1407</v>
      </c>
      <c r="D8" s="13"/>
      <c r="E8" s="14">
        <v>6898</v>
      </c>
      <c r="F8" s="12">
        <v>5</v>
      </c>
      <c r="G8" s="13"/>
      <c r="H8" s="14"/>
      <c r="I8" s="15">
        <v>8310</v>
      </c>
    </row>
    <row r="9" spans="1:9" x14ac:dyDescent="0.3">
      <c r="A9" s="6" t="s">
        <v>24</v>
      </c>
      <c r="B9" s="7" t="s">
        <v>25</v>
      </c>
      <c r="C9" s="12">
        <v>108</v>
      </c>
      <c r="D9" s="13">
        <v>1</v>
      </c>
      <c r="E9" s="14">
        <v>430</v>
      </c>
      <c r="F9" s="12"/>
      <c r="G9" s="13"/>
      <c r="H9" s="14"/>
      <c r="I9" s="15">
        <v>539</v>
      </c>
    </row>
    <row r="10" spans="1:9" x14ac:dyDescent="0.3">
      <c r="A10" s="6" t="s">
        <v>26</v>
      </c>
      <c r="B10" s="7" t="s">
        <v>27</v>
      </c>
      <c r="C10" s="12"/>
      <c r="D10" s="13"/>
      <c r="E10" s="14">
        <v>351</v>
      </c>
      <c r="F10" s="12"/>
      <c r="G10" s="13"/>
      <c r="H10" s="14"/>
      <c r="I10" s="15">
        <v>351</v>
      </c>
    </row>
    <row r="11" spans="1:9" x14ac:dyDescent="0.3">
      <c r="A11" s="6" t="s">
        <v>28</v>
      </c>
      <c r="B11" s="7" t="s">
        <v>29</v>
      </c>
      <c r="C11" s="12">
        <v>1472</v>
      </c>
      <c r="D11" s="13"/>
      <c r="E11" s="14">
        <v>1730</v>
      </c>
      <c r="F11" s="12"/>
      <c r="G11" s="13"/>
      <c r="H11" s="14"/>
      <c r="I11" s="15">
        <v>3202</v>
      </c>
    </row>
    <row r="12" spans="1:9" x14ac:dyDescent="0.3">
      <c r="A12" s="6" t="s">
        <v>30</v>
      </c>
      <c r="B12" s="7" t="s">
        <v>31</v>
      </c>
      <c r="C12" s="12">
        <v>2</v>
      </c>
      <c r="D12" s="13"/>
      <c r="E12" s="14">
        <v>855</v>
      </c>
      <c r="F12" s="12"/>
      <c r="G12" s="13"/>
      <c r="H12" s="14"/>
      <c r="I12" s="15">
        <v>857</v>
      </c>
    </row>
    <row r="13" spans="1:9" x14ac:dyDescent="0.3">
      <c r="A13" s="6" t="s">
        <v>32</v>
      </c>
      <c r="B13" s="7" t="s">
        <v>33</v>
      </c>
      <c r="C13" s="12">
        <v>791</v>
      </c>
      <c r="D13" s="13">
        <v>92</v>
      </c>
      <c r="E13" s="14">
        <v>6685</v>
      </c>
      <c r="F13" s="12"/>
      <c r="G13" s="13"/>
      <c r="H13" s="14"/>
      <c r="I13" s="15">
        <v>7568</v>
      </c>
    </row>
    <row r="14" spans="1:9" x14ac:dyDescent="0.3">
      <c r="A14" s="6" t="s">
        <v>34</v>
      </c>
      <c r="B14" s="7" t="s">
        <v>35</v>
      </c>
      <c r="C14" s="12">
        <v>579</v>
      </c>
      <c r="D14" s="13"/>
      <c r="E14" s="14"/>
      <c r="F14" s="12"/>
      <c r="G14" s="13"/>
      <c r="H14" s="14"/>
      <c r="I14" s="15">
        <v>579</v>
      </c>
    </row>
    <row r="15" spans="1:9" x14ac:dyDescent="0.3">
      <c r="A15" s="6" t="s">
        <v>36</v>
      </c>
      <c r="B15" s="7" t="s">
        <v>37</v>
      </c>
      <c r="C15" s="12"/>
      <c r="D15" s="13"/>
      <c r="E15" s="14">
        <v>558</v>
      </c>
      <c r="F15" s="12"/>
      <c r="G15" s="13"/>
      <c r="H15" s="14"/>
      <c r="I15" s="15">
        <v>558</v>
      </c>
    </row>
    <row r="16" spans="1:9" x14ac:dyDescent="0.3">
      <c r="A16" s="6" t="s">
        <v>38</v>
      </c>
      <c r="B16" s="7" t="s">
        <v>39</v>
      </c>
      <c r="C16" s="12">
        <v>8</v>
      </c>
      <c r="D16" s="13"/>
      <c r="E16" s="14">
        <v>916</v>
      </c>
      <c r="F16" s="12"/>
      <c r="G16" s="13"/>
      <c r="H16" s="14"/>
      <c r="I16" s="15">
        <v>924</v>
      </c>
    </row>
    <row r="17" spans="1:20" x14ac:dyDescent="0.3">
      <c r="A17" s="6" t="s">
        <v>40</v>
      </c>
      <c r="B17" s="7" t="s">
        <v>41</v>
      </c>
      <c r="C17" s="12">
        <v>6</v>
      </c>
      <c r="D17" s="13"/>
      <c r="E17" s="14">
        <v>317</v>
      </c>
      <c r="F17" s="12"/>
      <c r="G17" s="13"/>
      <c r="H17" s="14"/>
      <c r="I17" s="15">
        <v>323</v>
      </c>
    </row>
    <row r="18" spans="1:20" x14ac:dyDescent="0.3">
      <c r="A18" s="6" t="s">
        <v>42</v>
      </c>
      <c r="B18" s="7" t="s">
        <v>43</v>
      </c>
      <c r="C18" s="12">
        <v>1662</v>
      </c>
      <c r="D18" s="13">
        <v>144</v>
      </c>
      <c r="E18" s="14">
        <v>111</v>
      </c>
      <c r="F18" s="12"/>
      <c r="G18" s="13"/>
      <c r="H18" s="14"/>
      <c r="I18" s="15">
        <v>1917</v>
      </c>
    </row>
    <row r="19" spans="1:20" x14ac:dyDescent="0.3">
      <c r="A19" s="6" t="s">
        <v>44</v>
      </c>
      <c r="B19" s="7" t="s">
        <v>45</v>
      </c>
      <c r="C19" s="12"/>
      <c r="D19" s="13"/>
      <c r="E19" s="14">
        <v>715</v>
      </c>
      <c r="F19" s="12"/>
      <c r="G19" s="13"/>
      <c r="H19" s="14"/>
      <c r="I19" s="15">
        <v>715</v>
      </c>
    </row>
    <row r="20" spans="1:20" x14ac:dyDescent="0.3">
      <c r="A20" s="6" t="s">
        <v>46</v>
      </c>
      <c r="B20" s="7" t="s">
        <v>47</v>
      </c>
      <c r="C20" s="12">
        <v>3</v>
      </c>
      <c r="D20" s="13"/>
      <c r="E20" s="14">
        <v>126</v>
      </c>
      <c r="F20" s="12">
        <v>3</v>
      </c>
      <c r="G20" s="13"/>
      <c r="H20" s="14"/>
      <c r="I20" s="15">
        <v>132</v>
      </c>
    </row>
    <row r="21" spans="1:20" x14ac:dyDescent="0.3">
      <c r="A21" s="6" t="s">
        <v>48</v>
      </c>
      <c r="B21" s="7" t="s">
        <v>49</v>
      </c>
      <c r="C21" s="12"/>
      <c r="D21" s="13">
        <v>4</v>
      </c>
      <c r="E21" s="14">
        <v>496</v>
      </c>
      <c r="F21" s="12"/>
      <c r="G21" s="13"/>
      <c r="H21" s="14"/>
      <c r="I21" s="15">
        <v>500</v>
      </c>
    </row>
    <row r="22" spans="1:20" x14ac:dyDescent="0.3">
      <c r="A22" s="6" t="s">
        <v>50</v>
      </c>
      <c r="B22" s="7" t="s">
        <v>51</v>
      </c>
      <c r="C22" s="12">
        <v>3</v>
      </c>
      <c r="D22" s="13">
        <v>106</v>
      </c>
      <c r="E22" s="14"/>
      <c r="F22" s="12"/>
      <c r="G22" s="13"/>
      <c r="H22" s="14"/>
      <c r="I22" s="15">
        <v>109</v>
      </c>
    </row>
    <row r="23" spans="1:20" x14ac:dyDescent="0.3">
      <c r="A23" s="6" t="s">
        <v>52</v>
      </c>
      <c r="B23" s="7" t="s">
        <v>53</v>
      </c>
      <c r="C23" s="12">
        <v>5</v>
      </c>
      <c r="D23" s="13"/>
      <c r="E23" s="14">
        <v>1222</v>
      </c>
      <c r="F23" s="12"/>
      <c r="G23" s="13"/>
      <c r="H23" s="14"/>
      <c r="I23" s="15">
        <v>1227</v>
      </c>
    </row>
    <row r="24" spans="1:20" x14ac:dyDescent="0.3">
      <c r="A24" s="6" t="s">
        <v>54</v>
      </c>
      <c r="B24" s="7" t="s">
        <v>55</v>
      </c>
      <c r="C24" s="12">
        <v>6389</v>
      </c>
      <c r="D24" s="13"/>
      <c r="E24" s="14">
        <v>169</v>
      </c>
      <c r="F24" s="12"/>
      <c r="G24" s="13"/>
      <c r="H24" s="14"/>
      <c r="I24" s="15">
        <v>6558</v>
      </c>
      <c r="L24" s="6"/>
      <c r="M24" s="56"/>
      <c r="N24" s="13"/>
      <c r="O24" s="13"/>
      <c r="P24" s="13"/>
      <c r="Q24" s="13"/>
      <c r="R24" s="13"/>
      <c r="S24" s="13"/>
      <c r="T24" s="13"/>
    </row>
    <row r="25" spans="1:20" x14ac:dyDescent="0.3">
      <c r="A25" s="6" t="s">
        <v>56</v>
      </c>
      <c r="B25" s="7" t="s">
        <v>57</v>
      </c>
      <c r="C25" s="12">
        <v>121</v>
      </c>
      <c r="D25" s="13"/>
      <c r="E25" s="14">
        <v>463</v>
      </c>
      <c r="F25" s="12"/>
      <c r="G25" s="13"/>
      <c r="H25" s="14"/>
      <c r="I25" s="15">
        <v>584</v>
      </c>
    </row>
    <row r="26" spans="1:20" x14ac:dyDescent="0.3">
      <c r="A26" s="6" t="s">
        <v>58</v>
      </c>
      <c r="B26" s="7" t="s">
        <v>59</v>
      </c>
      <c r="C26" s="12">
        <v>19</v>
      </c>
      <c r="D26" s="13"/>
      <c r="E26" s="14">
        <v>2401</v>
      </c>
      <c r="F26" s="12"/>
      <c r="G26" s="13"/>
      <c r="H26" s="14"/>
      <c r="I26" s="15">
        <v>2420</v>
      </c>
    </row>
    <row r="27" spans="1:20" x14ac:dyDescent="0.3">
      <c r="A27" s="6" t="s">
        <v>60</v>
      </c>
      <c r="B27" s="7" t="s">
        <v>61</v>
      </c>
      <c r="C27" s="12">
        <v>17</v>
      </c>
      <c r="D27" s="13"/>
      <c r="E27" s="14">
        <v>1320</v>
      </c>
      <c r="F27" s="12">
        <v>1</v>
      </c>
      <c r="G27" s="13"/>
      <c r="H27" s="14"/>
      <c r="I27" s="15">
        <v>1338</v>
      </c>
    </row>
    <row r="28" spans="1:20" x14ac:dyDescent="0.3">
      <c r="A28" s="6" t="s">
        <v>62</v>
      </c>
      <c r="B28" s="7" t="s">
        <v>63</v>
      </c>
      <c r="C28" s="12"/>
      <c r="D28" s="13">
        <v>7</v>
      </c>
      <c r="E28" s="14">
        <v>1184</v>
      </c>
      <c r="F28" s="12"/>
      <c r="G28" s="13"/>
      <c r="H28" s="14"/>
      <c r="I28" s="15">
        <v>1191</v>
      </c>
    </row>
    <row r="29" spans="1:20" x14ac:dyDescent="0.3">
      <c r="A29" s="6" t="s">
        <v>64</v>
      </c>
      <c r="B29" s="7" t="s">
        <v>65</v>
      </c>
      <c r="C29" s="12"/>
      <c r="D29" s="13"/>
      <c r="E29" s="14">
        <v>443</v>
      </c>
      <c r="F29" s="12"/>
      <c r="G29" s="13"/>
      <c r="H29" s="14"/>
      <c r="I29" s="15">
        <v>443</v>
      </c>
    </row>
    <row r="30" spans="1:20" x14ac:dyDescent="0.3">
      <c r="A30" s="183" t="s">
        <v>66</v>
      </c>
      <c r="B30" s="183"/>
      <c r="C30" s="81">
        <v>12683</v>
      </c>
      <c r="D30" s="82">
        <v>536</v>
      </c>
      <c r="E30" s="83">
        <v>32539</v>
      </c>
      <c r="F30" s="81">
        <v>11</v>
      </c>
      <c r="G30" s="82">
        <v>0</v>
      </c>
      <c r="H30" s="83">
        <v>0</v>
      </c>
      <c r="I30" s="84">
        <v>45769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6" t="s">
        <v>68</v>
      </c>
      <c r="B32" s="7" t="s">
        <v>69</v>
      </c>
      <c r="C32" s="12"/>
      <c r="D32" s="13"/>
      <c r="E32" s="14"/>
      <c r="F32" s="23"/>
      <c r="G32" s="13"/>
      <c r="H32" s="14"/>
      <c r="I32" s="15">
        <v>0</v>
      </c>
    </row>
    <row r="33" spans="1:13" x14ac:dyDescent="0.3">
      <c r="A33" s="6" t="s">
        <v>70</v>
      </c>
      <c r="B33" s="7" t="s">
        <v>71</v>
      </c>
      <c r="C33" s="12"/>
      <c r="D33" s="13"/>
      <c r="E33" s="14"/>
      <c r="F33" s="23"/>
      <c r="G33" s="13"/>
      <c r="H33" s="14"/>
      <c r="I33" s="15">
        <v>0</v>
      </c>
    </row>
    <row r="34" spans="1:13" x14ac:dyDescent="0.3">
      <c r="A34" s="6" t="s">
        <v>72</v>
      </c>
      <c r="B34" s="7" t="s">
        <v>73</v>
      </c>
      <c r="C34" s="12">
        <v>103</v>
      </c>
      <c r="D34" s="13"/>
      <c r="E34" s="14"/>
      <c r="F34" s="23"/>
      <c r="G34" s="13"/>
      <c r="H34" s="14"/>
      <c r="I34" s="15">
        <v>103</v>
      </c>
      <c r="K34" s="6"/>
      <c r="L34" s="6"/>
      <c r="M34" s="6"/>
    </row>
    <row r="35" spans="1:13" x14ac:dyDescent="0.3">
      <c r="A35" s="6" t="s">
        <v>74</v>
      </c>
      <c r="B35" s="7" t="s">
        <v>75</v>
      </c>
      <c r="C35" s="12">
        <v>2</v>
      </c>
      <c r="D35" s="13"/>
      <c r="E35" s="14"/>
      <c r="F35" s="23"/>
      <c r="G35" s="13"/>
      <c r="H35" s="14"/>
      <c r="I35" s="15">
        <v>2</v>
      </c>
    </row>
    <row r="36" spans="1:13" x14ac:dyDescent="0.3">
      <c r="A36" s="6" t="s">
        <v>76</v>
      </c>
      <c r="B36" s="7" t="s">
        <v>77</v>
      </c>
      <c r="C36" s="12"/>
      <c r="D36" s="13"/>
      <c r="E36" s="14">
        <v>1</v>
      </c>
      <c r="F36" s="23"/>
      <c r="G36" s="13"/>
      <c r="H36" s="14"/>
      <c r="I36" s="15">
        <v>1</v>
      </c>
    </row>
    <row r="37" spans="1:13" x14ac:dyDescent="0.3">
      <c r="A37" s="184" t="s">
        <v>78</v>
      </c>
      <c r="B37" s="184"/>
      <c r="C37" s="24">
        <v>105</v>
      </c>
      <c r="D37" s="18">
        <v>0</v>
      </c>
      <c r="E37" s="19">
        <v>1</v>
      </c>
      <c r="F37" s="24">
        <v>0</v>
      </c>
      <c r="G37" s="18">
        <v>0</v>
      </c>
      <c r="H37" s="19">
        <v>0</v>
      </c>
      <c r="I37" s="25">
        <v>106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6" t="s">
        <v>80</v>
      </c>
      <c r="B39" s="7" t="s">
        <v>81</v>
      </c>
      <c r="C39" s="12">
        <v>17</v>
      </c>
      <c r="D39" s="13"/>
      <c r="E39" s="14">
        <v>21</v>
      </c>
      <c r="F39" s="23"/>
      <c r="G39" s="13"/>
      <c r="H39" s="14"/>
      <c r="I39" s="15">
        <v>38</v>
      </c>
    </row>
    <row r="40" spans="1:13" x14ac:dyDescent="0.3">
      <c r="A40" s="6" t="s">
        <v>82</v>
      </c>
      <c r="B40" t="s">
        <v>83</v>
      </c>
      <c r="C40" s="12">
        <v>3</v>
      </c>
      <c r="D40" s="13"/>
      <c r="E40" s="14"/>
      <c r="F40" s="23"/>
      <c r="G40" s="13"/>
      <c r="H40" s="14"/>
      <c r="I40" s="15">
        <v>3</v>
      </c>
    </row>
    <row r="41" spans="1:13" x14ac:dyDescent="0.3">
      <c r="A41" s="6" t="s">
        <v>84</v>
      </c>
      <c r="B41" t="s">
        <v>85</v>
      </c>
      <c r="C41" s="12"/>
      <c r="D41" s="13"/>
      <c r="E41" s="14">
        <v>815</v>
      </c>
      <c r="F41" s="23"/>
      <c r="G41" s="13"/>
      <c r="H41" s="14"/>
      <c r="I41" s="15">
        <v>815</v>
      </c>
    </row>
    <row r="42" spans="1:13" x14ac:dyDescent="0.3">
      <c r="A42" s="186" t="s">
        <v>86</v>
      </c>
      <c r="B42" s="186"/>
      <c r="C42" s="30">
        <v>20</v>
      </c>
      <c r="D42" s="31">
        <v>0</v>
      </c>
      <c r="E42" s="32">
        <v>836</v>
      </c>
      <c r="F42" s="30">
        <v>0</v>
      </c>
      <c r="G42" s="31">
        <v>0</v>
      </c>
      <c r="H42" s="32">
        <v>0</v>
      </c>
      <c r="I42" s="33">
        <v>856</v>
      </c>
    </row>
    <row r="43" spans="1:13" x14ac:dyDescent="0.3">
      <c r="A43" s="34" t="s">
        <v>87</v>
      </c>
      <c r="B43" s="35" t="s">
        <v>88</v>
      </c>
      <c r="C43" s="36">
        <v>1</v>
      </c>
      <c r="D43" s="37"/>
      <c r="E43" s="38">
        <v>531</v>
      </c>
      <c r="F43" s="36"/>
      <c r="G43" s="37"/>
      <c r="H43" s="38"/>
      <c r="I43" s="39">
        <v>532</v>
      </c>
    </row>
    <row r="44" spans="1:13" x14ac:dyDescent="0.3">
      <c r="A44" s="187" t="s">
        <v>89</v>
      </c>
      <c r="B44" s="187"/>
      <c r="C44" s="40">
        <v>206</v>
      </c>
      <c r="D44" s="41">
        <v>252</v>
      </c>
      <c r="E44" s="42">
        <v>710</v>
      </c>
      <c r="F44" s="40">
        <v>0</v>
      </c>
      <c r="G44" s="41">
        <v>0</v>
      </c>
      <c r="H44" s="42">
        <v>0</v>
      </c>
      <c r="I44" s="43">
        <v>1168</v>
      </c>
    </row>
    <row r="45" spans="1:13" ht="15" thickBot="1" x14ac:dyDescent="0.35">
      <c r="A45" s="188" t="s">
        <v>90</v>
      </c>
      <c r="B45" s="189"/>
      <c r="C45" s="44">
        <v>13015</v>
      </c>
      <c r="D45" s="45">
        <v>788</v>
      </c>
      <c r="E45" s="46">
        <v>34617</v>
      </c>
      <c r="F45" s="47">
        <v>11</v>
      </c>
      <c r="G45" s="48">
        <v>0</v>
      </c>
      <c r="H45" s="49">
        <v>0</v>
      </c>
      <c r="I45" s="50">
        <v>48431</v>
      </c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12">
        <v>66</v>
      </c>
      <c r="D47" s="13"/>
      <c r="E47" s="14"/>
      <c r="F47" s="12">
        <v>4</v>
      </c>
      <c r="G47" s="13"/>
      <c r="H47" s="14"/>
      <c r="I47" s="15">
        <v>70</v>
      </c>
    </row>
    <row r="48" spans="1:13" x14ac:dyDescent="0.3">
      <c r="A48" s="55" t="s">
        <v>94</v>
      </c>
      <c r="B48" s="56" t="s">
        <v>95</v>
      </c>
      <c r="C48" s="12">
        <v>70</v>
      </c>
      <c r="D48" s="13"/>
      <c r="E48" s="14"/>
      <c r="F48" s="12">
        <v>1</v>
      </c>
      <c r="G48" s="13"/>
      <c r="H48" s="14"/>
      <c r="I48" s="15">
        <v>71</v>
      </c>
    </row>
    <row r="49" spans="1:9" x14ac:dyDescent="0.3">
      <c r="A49" s="55" t="s">
        <v>96</v>
      </c>
      <c r="B49" s="56" t="s">
        <v>97</v>
      </c>
      <c r="C49" s="12">
        <v>3</v>
      </c>
      <c r="D49" s="13"/>
      <c r="E49" s="14"/>
      <c r="F49" s="12"/>
      <c r="G49" s="13"/>
      <c r="H49" s="14"/>
      <c r="I49" s="15">
        <v>3</v>
      </c>
    </row>
    <row r="50" spans="1:9" x14ac:dyDescent="0.3">
      <c r="A50" s="55" t="s">
        <v>98</v>
      </c>
      <c r="B50" s="56" t="s">
        <v>99</v>
      </c>
      <c r="C50" s="12">
        <v>35</v>
      </c>
      <c r="D50" s="13"/>
      <c r="E50" s="14"/>
      <c r="F50" s="12">
        <v>1</v>
      </c>
      <c r="G50" s="13"/>
      <c r="H50" s="14"/>
      <c r="I50" s="15">
        <v>36</v>
      </c>
    </row>
    <row r="51" spans="1:9" x14ac:dyDescent="0.3">
      <c r="A51" s="55" t="s">
        <v>100</v>
      </c>
      <c r="B51" s="56" t="s">
        <v>101</v>
      </c>
      <c r="C51" s="12"/>
      <c r="D51" s="13"/>
      <c r="E51" s="14"/>
      <c r="F51" s="12"/>
      <c r="G51" s="13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12"/>
      <c r="D52" s="13"/>
      <c r="E52" s="14"/>
      <c r="F52" s="12"/>
      <c r="G52" s="13"/>
      <c r="H52" s="14"/>
      <c r="I52" s="15">
        <v>0</v>
      </c>
    </row>
    <row r="53" spans="1:9" x14ac:dyDescent="0.3">
      <c r="A53" s="55" t="s">
        <v>104</v>
      </c>
      <c r="B53" s="56" t="s">
        <v>105</v>
      </c>
      <c r="C53" s="12">
        <v>3</v>
      </c>
      <c r="D53" s="13"/>
      <c r="E53" s="14"/>
      <c r="F53" s="12"/>
      <c r="G53" s="13"/>
      <c r="H53" s="14"/>
      <c r="I53" s="15">
        <v>3</v>
      </c>
    </row>
    <row r="54" spans="1:9" x14ac:dyDescent="0.3">
      <c r="A54" s="55" t="s">
        <v>106</v>
      </c>
      <c r="B54" s="56" t="s">
        <v>107</v>
      </c>
      <c r="C54" s="12">
        <v>1</v>
      </c>
      <c r="D54" s="13"/>
      <c r="E54" s="14"/>
      <c r="F54" s="12"/>
      <c r="G54" s="13"/>
      <c r="H54" s="14"/>
      <c r="I54" s="15">
        <v>1</v>
      </c>
    </row>
    <row r="55" spans="1:9" x14ac:dyDescent="0.3">
      <c r="A55" s="55" t="s">
        <v>108</v>
      </c>
      <c r="B55" s="56" t="s">
        <v>109</v>
      </c>
      <c r="C55" s="12"/>
      <c r="D55" s="13"/>
      <c r="E55" s="14"/>
      <c r="F55" s="12"/>
      <c r="G55" s="13"/>
      <c r="H55" s="14"/>
      <c r="I55" s="15">
        <v>0</v>
      </c>
    </row>
    <row r="56" spans="1:9" x14ac:dyDescent="0.3">
      <c r="A56" s="57" t="s">
        <v>110</v>
      </c>
      <c r="B56" s="58" t="s">
        <v>111</v>
      </c>
      <c r="C56" s="12">
        <v>3</v>
      </c>
      <c r="D56" s="13"/>
      <c r="E56" s="14"/>
      <c r="F56" s="12"/>
      <c r="G56" s="13"/>
      <c r="H56" s="14"/>
      <c r="I56" s="15">
        <v>3</v>
      </c>
    </row>
    <row r="57" spans="1:9" x14ac:dyDescent="0.3">
      <c r="A57" s="55" t="s">
        <v>112</v>
      </c>
      <c r="B57" s="56" t="s">
        <v>113</v>
      </c>
      <c r="C57" s="12">
        <v>84</v>
      </c>
      <c r="D57" s="13"/>
      <c r="E57" s="14"/>
      <c r="F57" s="12"/>
      <c r="G57" s="13"/>
      <c r="H57" s="14"/>
      <c r="I57" s="15">
        <v>84</v>
      </c>
    </row>
    <row r="58" spans="1:9" x14ac:dyDescent="0.3">
      <c r="A58" s="55" t="s">
        <v>28</v>
      </c>
      <c r="B58" s="59" t="s">
        <v>114</v>
      </c>
      <c r="C58" s="12"/>
      <c r="D58" s="13"/>
      <c r="E58" s="14"/>
      <c r="F58" s="12"/>
      <c r="G58" s="13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12">
        <v>1</v>
      </c>
      <c r="D59" s="13"/>
      <c r="E59" s="14"/>
      <c r="F59" s="12"/>
      <c r="G59" s="13"/>
      <c r="H59" s="14"/>
      <c r="I59" s="15">
        <v>1</v>
      </c>
    </row>
    <row r="60" spans="1:9" x14ac:dyDescent="0.3">
      <c r="A60" s="55" t="s">
        <v>116</v>
      </c>
      <c r="B60" s="56" t="s">
        <v>117</v>
      </c>
      <c r="C60" s="12">
        <v>12</v>
      </c>
      <c r="D60" s="13"/>
      <c r="E60" s="14"/>
      <c r="F60" s="12"/>
      <c r="G60" s="13"/>
      <c r="H60" s="14"/>
      <c r="I60" s="15">
        <v>12</v>
      </c>
    </row>
    <row r="61" spans="1:9" x14ac:dyDescent="0.3">
      <c r="A61" s="55" t="s">
        <v>118</v>
      </c>
      <c r="B61" s="59" t="s">
        <v>119</v>
      </c>
      <c r="C61" s="12"/>
      <c r="D61" s="13"/>
      <c r="E61" s="14">
        <v>2</v>
      </c>
      <c r="F61" s="12"/>
      <c r="G61" s="13"/>
      <c r="H61" s="14"/>
      <c r="I61" s="15">
        <v>2</v>
      </c>
    </row>
    <row r="62" spans="1:9" x14ac:dyDescent="0.3">
      <c r="A62" s="55" t="s">
        <v>120</v>
      </c>
      <c r="B62" s="56" t="s">
        <v>121</v>
      </c>
      <c r="C62" s="12">
        <v>2</v>
      </c>
      <c r="D62" s="13"/>
      <c r="E62" s="14"/>
      <c r="F62" s="12"/>
      <c r="G62" s="13"/>
      <c r="H62" s="14"/>
      <c r="I62" s="15">
        <v>2</v>
      </c>
    </row>
    <row r="63" spans="1:9" x14ac:dyDescent="0.3">
      <c r="A63" s="157" t="s">
        <v>122</v>
      </c>
      <c r="B63" s="158"/>
      <c r="C63" s="12">
        <v>14</v>
      </c>
      <c r="D63" s="13"/>
      <c r="E63" s="14">
        <v>11</v>
      </c>
      <c r="F63" s="12">
        <v>1</v>
      </c>
      <c r="G63" s="13"/>
      <c r="H63" s="14"/>
      <c r="I63" s="15">
        <v>26</v>
      </c>
    </row>
    <row r="64" spans="1:9" ht="15" thickBot="1" x14ac:dyDescent="0.35">
      <c r="A64" s="159" t="s">
        <v>123</v>
      </c>
      <c r="B64" s="160"/>
      <c r="C64" s="62">
        <v>294</v>
      </c>
      <c r="D64" s="63">
        <v>0</v>
      </c>
      <c r="E64" s="64">
        <v>13</v>
      </c>
      <c r="F64" s="62">
        <v>7</v>
      </c>
      <c r="G64" s="65">
        <v>0</v>
      </c>
      <c r="H64" s="66">
        <v>0</v>
      </c>
      <c r="I64" s="67">
        <v>314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13309</v>
      </c>
      <c r="D68" s="78">
        <v>788</v>
      </c>
      <c r="E68" s="78">
        <v>34630</v>
      </c>
      <c r="F68" s="79">
        <v>18</v>
      </c>
      <c r="G68" s="79"/>
      <c r="H68" s="79"/>
      <c r="I68" s="79">
        <v>48745</v>
      </c>
    </row>
    <row r="70" spans="1:9" x14ac:dyDescent="0.3">
      <c r="A70" s="80"/>
    </row>
  </sheetData>
  <mergeCells count="17"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  <mergeCell ref="A63:B63"/>
    <mergeCell ref="A64:B64"/>
    <mergeCell ref="A66:B68"/>
    <mergeCell ref="C66:E66"/>
    <mergeCell ref="F66:H6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1">
    <tabColor rgb="FF00B0F0"/>
  </sheetPr>
  <dimension ref="A1:T70"/>
  <sheetViews>
    <sheetView topLeftCell="A46" zoomScale="120" zoomScaleNormal="120" workbookViewId="0">
      <selection activeCell="C72" sqref="C72"/>
    </sheetView>
  </sheetViews>
  <sheetFormatPr defaultColWidth="8.6640625" defaultRowHeight="14.4" x14ac:dyDescent="0.3"/>
  <cols>
    <col min="1" max="1" width="8.6640625" style="16"/>
    <col min="2" max="2" width="31.33203125" style="7" bestFit="1" customWidth="1"/>
    <col min="3" max="5" width="9.6640625" style="16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16" t="s">
        <v>12</v>
      </c>
      <c r="B3" s="7" t="s">
        <v>13</v>
      </c>
      <c r="C3" s="8">
        <v>145</v>
      </c>
      <c r="D3" s="9">
        <v>152</v>
      </c>
      <c r="E3" s="10">
        <v>461</v>
      </c>
      <c r="F3" s="8"/>
      <c r="G3" s="9"/>
      <c r="H3" s="10"/>
      <c r="I3" s="11">
        <v>758</v>
      </c>
    </row>
    <row r="4" spans="1:9" x14ac:dyDescent="0.3">
      <c r="A4" s="16" t="s">
        <v>14</v>
      </c>
      <c r="B4" s="7" t="s">
        <v>15</v>
      </c>
      <c r="C4" s="60">
        <v>4</v>
      </c>
      <c r="D4" s="61"/>
      <c r="E4" s="14">
        <v>1163</v>
      </c>
      <c r="F4" s="60">
        <v>1</v>
      </c>
      <c r="G4" s="61"/>
      <c r="H4" s="14"/>
      <c r="I4" s="15">
        <v>1168</v>
      </c>
    </row>
    <row r="5" spans="1:9" x14ac:dyDescent="0.3">
      <c r="A5" s="16" t="s">
        <v>16</v>
      </c>
      <c r="B5" s="7" t="s">
        <v>17</v>
      </c>
      <c r="C5" s="60">
        <v>6</v>
      </c>
      <c r="D5" s="61"/>
      <c r="E5" s="14">
        <v>1683</v>
      </c>
      <c r="F5" s="60"/>
      <c r="G5" s="61"/>
      <c r="H5" s="14"/>
      <c r="I5" s="15">
        <v>1689</v>
      </c>
    </row>
    <row r="6" spans="1:9" x14ac:dyDescent="0.3">
      <c r="A6" s="16" t="s">
        <v>18</v>
      </c>
      <c r="B6" s="7" t="s">
        <v>19</v>
      </c>
      <c r="C6" s="60">
        <v>3</v>
      </c>
      <c r="D6" s="61">
        <v>100</v>
      </c>
      <c r="E6" s="14"/>
      <c r="F6" s="60"/>
      <c r="G6" s="61"/>
      <c r="H6" s="14"/>
      <c r="I6" s="15">
        <v>103</v>
      </c>
    </row>
    <row r="7" spans="1:9" x14ac:dyDescent="0.3">
      <c r="A7" s="16" t="s">
        <v>20</v>
      </c>
      <c r="B7" s="7" t="s">
        <v>21</v>
      </c>
      <c r="C7" s="60">
        <v>1</v>
      </c>
      <c r="D7" s="61"/>
      <c r="E7" s="14">
        <v>2283</v>
      </c>
      <c r="F7" s="60">
        <v>2</v>
      </c>
      <c r="G7" s="61"/>
      <c r="H7" s="14"/>
      <c r="I7" s="15">
        <v>2286</v>
      </c>
    </row>
    <row r="8" spans="1:9" x14ac:dyDescent="0.3">
      <c r="A8" s="16" t="s">
        <v>22</v>
      </c>
      <c r="B8" s="7" t="s">
        <v>23</v>
      </c>
      <c r="C8" s="60">
        <v>1692</v>
      </c>
      <c r="D8" s="61">
        <v>1</v>
      </c>
      <c r="E8" s="14">
        <v>8721</v>
      </c>
      <c r="F8" s="60">
        <v>7</v>
      </c>
      <c r="G8" s="61"/>
      <c r="H8" s="14"/>
      <c r="I8" s="15">
        <v>10421</v>
      </c>
    </row>
    <row r="9" spans="1:9" x14ac:dyDescent="0.3">
      <c r="A9" s="16" t="s">
        <v>24</v>
      </c>
      <c r="B9" s="7" t="s">
        <v>25</v>
      </c>
      <c r="C9" s="60">
        <v>140</v>
      </c>
      <c r="D9" s="61">
        <v>1</v>
      </c>
      <c r="E9" s="14">
        <v>426</v>
      </c>
      <c r="F9" s="60"/>
      <c r="G9" s="61"/>
      <c r="H9" s="14"/>
      <c r="I9" s="15">
        <v>567</v>
      </c>
    </row>
    <row r="10" spans="1:9" x14ac:dyDescent="0.3">
      <c r="A10" s="16" t="s">
        <v>26</v>
      </c>
      <c r="B10" s="7" t="s">
        <v>27</v>
      </c>
      <c r="C10" s="60"/>
      <c r="D10" s="61"/>
      <c r="E10" s="14">
        <v>339</v>
      </c>
      <c r="F10" s="60"/>
      <c r="G10" s="61"/>
      <c r="H10" s="14"/>
      <c r="I10" s="15">
        <v>339</v>
      </c>
    </row>
    <row r="11" spans="1:9" x14ac:dyDescent="0.3">
      <c r="A11" s="16" t="s">
        <v>28</v>
      </c>
      <c r="B11" s="7" t="s">
        <v>29</v>
      </c>
      <c r="C11" s="60">
        <v>1907</v>
      </c>
      <c r="D11" s="61">
        <v>4</v>
      </c>
      <c r="E11" s="14">
        <v>1956</v>
      </c>
      <c r="F11" s="60">
        <v>2</v>
      </c>
      <c r="G11" s="61"/>
      <c r="H11" s="14"/>
      <c r="I11" s="15">
        <v>3869</v>
      </c>
    </row>
    <row r="12" spans="1:9" x14ac:dyDescent="0.3">
      <c r="A12" s="16" t="s">
        <v>30</v>
      </c>
      <c r="B12" s="7" t="s">
        <v>31</v>
      </c>
      <c r="C12" s="60">
        <v>3</v>
      </c>
      <c r="D12" s="61"/>
      <c r="E12" s="14">
        <v>1134</v>
      </c>
      <c r="F12" s="60"/>
      <c r="G12" s="61"/>
      <c r="H12" s="14"/>
      <c r="I12" s="15">
        <v>1137</v>
      </c>
    </row>
    <row r="13" spans="1:9" x14ac:dyDescent="0.3">
      <c r="A13" s="16" t="s">
        <v>32</v>
      </c>
      <c r="B13" s="7" t="s">
        <v>33</v>
      </c>
      <c r="C13" s="60">
        <v>766</v>
      </c>
      <c r="D13" s="61">
        <v>108</v>
      </c>
      <c r="E13" s="14">
        <v>6873</v>
      </c>
      <c r="F13" s="60"/>
      <c r="G13" s="61"/>
      <c r="H13" s="14"/>
      <c r="I13" s="15">
        <v>7747</v>
      </c>
    </row>
    <row r="14" spans="1:9" x14ac:dyDescent="0.3">
      <c r="A14" s="16" t="s">
        <v>34</v>
      </c>
      <c r="B14" s="7" t="s">
        <v>35</v>
      </c>
      <c r="C14" s="60">
        <v>574</v>
      </c>
      <c r="D14" s="61"/>
      <c r="E14" s="14"/>
      <c r="F14" s="60"/>
      <c r="G14" s="61"/>
      <c r="H14" s="14"/>
      <c r="I14" s="15">
        <v>574</v>
      </c>
    </row>
    <row r="15" spans="1:9" x14ac:dyDescent="0.3">
      <c r="A15" s="16" t="s">
        <v>36</v>
      </c>
      <c r="B15" s="7" t="s">
        <v>37</v>
      </c>
      <c r="C15" s="60"/>
      <c r="D15" s="61"/>
      <c r="E15" s="14">
        <v>579</v>
      </c>
      <c r="F15" s="60"/>
      <c r="G15" s="61"/>
      <c r="H15" s="14"/>
      <c r="I15" s="15">
        <v>579</v>
      </c>
    </row>
    <row r="16" spans="1:9" x14ac:dyDescent="0.3">
      <c r="A16" s="16" t="s">
        <v>38</v>
      </c>
      <c r="B16" s="7" t="s">
        <v>39</v>
      </c>
      <c r="C16" s="60">
        <v>7</v>
      </c>
      <c r="D16" s="61"/>
      <c r="E16" s="14">
        <v>718</v>
      </c>
      <c r="F16" s="60"/>
      <c r="G16" s="61"/>
      <c r="H16" s="14"/>
      <c r="I16" s="15">
        <v>725</v>
      </c>
    </row>
    <row r="17" spans="1:20" x14ac:dyDescent="0.3">
      <c r="A17" s="16" t="s">
        <v>40</v>
      </c>
      <c r="B17" s="7" t="s">
        <v>41</v>
      </c>
      <c r="C17" s="60">
        <v>10</v>
      </c>
      <c r="D17" s="61"/>
      <c r="E17" s="14">
        <v>307</v>
      </c>
      <c r="F17" s="60"/>
      <c r="G17" s="61"/>
      <c r="H17" s="14"/>
      <c r="I17" s="15">
        <v>317</v>
      </c>
    </row>
    <row r="18" spans="1:20" x14ac:dyDescent="0.3">
      <c r="A18" s="16" t="s">
        <v>42</v>
      </c>
      <c r="B18" s="7" t="s">
        <v>43</v>
      </c>
      <c r="C18" s="60">
        <v>2001</v>
      </c>
      <c r="D18" s="61">
        <v>172</v>
      </c>
      <c r="E18" s="14">
        <v>123</v>
      </c>
      <c r="F18" s="60"/>
      <c r="G18" s="61"/>
      <c r="H18" s="14"/>
      <c r="I18" s="15">
        <v>2296</v>
      </c>
    </row>
    <row r="19" spans="1:20" x14ac:dyDescent="0.3">
      <c r="A19" s="16" t="s">
        <v>44</v>
      </c>
      <c r="B19" s="7" t="s">
        <v>45</v>
      </c>
      <c r="C19" s="60"/>
      <c r="D19" s="61"/>
      <c r="E19" s="14">
        <v>689</v>
      </c>
      <c r="F19" s="60"/>
      <c r="G19" s="61"/>
      <c r="H19" s="14"/>
      <c r="I19" s="15">
        <v>689</v>
      </c>
    </row>
    <row r="20" spans="1:20" x14ac:dyDescent="0.3">
      <c r="A20" s="16" t="s">
        <v>46</v>
      </c>
      <c r="B20" s="7" t="s">
        <v>47</v>
      </c>
      <c r="C20" s="60">
        <v>2</v>
      </c>
      <c r="D20" s="61"/>
      <c r="E20" s="14">
        <v>138</v>
      </c>
      <c r="F20" s="60">
        <v>4</v>
      </c>
      <c r="G20" s="61"/>
      <c r="H20" s="14"/>
      <c r="I20" s="15">
        <v>144</v>
      </c>
    </row>
    <row r="21" spans="1:20" x14ac:dyDescent="0.3">
      <c r="A21" s="16" t="s">
        <v>48</v>
      </c>
      <c r="B21" s="7" t="s">
        <v>49</v>
      </c>
      <c r="C21" s="60">
        <v>3</v>
      </c>
      <c r="D21" s="61">
        <v>2</v>
      </c>
      <c r="E21" s="14">
        <v>571</v>
      </c>
      <c r="F21" s="60"/>
      <c r="G21" s="61"/>
      <c r="H21" s="14"/>
      <c r="I21" s="15">
        <v>576</v>
      </c>
    </row>
    <row r="22" spans="1:20" x14ac:dyDescent="0.3">
      <c r="A22" s="16" t="s">
        <v>50</v>
      </c>
      <c r="B22" s="7" t="s">
        <v>51</v>
      </c>
      <c r="C22" s="60">
        <v>2</v>
      </c>
      <c r="D22" s="61">
        <v>102</v>
      </c>
      <c r="E22" s="14"/>
      <c r="F22" s="60">
        <v>3</v>
      </c>
      <c r="G22" s="61"/>
      <c r="H22" s="14"/>
      <c r="I22" s="15">
        <v>107</v>
      </c>
    </row>
    <row r="23" spans="1:20" x14ac:dyDescent="0.3">
      <c r="A23" s="16" t="s">
        <v>52</v>
      </c>
      <c r="B23" s="7" t="s">
        <v>53</v>
      </c>
      <c r="C23" s="60">
        <v>1</v>
      </c>
      <c r="D23" s="61"/>
      <c r="E23" s="14">
        <v>1349</v>
      </c>
      <c r="F23" s="60"/>
      <c r="G23" s="61"/>
      <c r="H23" s="14"/>
      <c r="I23" s="15">
        <v>1350</v>
      </c>
    </row>
    <row r="24" spans="1:20" x14ac:dyDescent="0.3">
      <c r="A24" s="16" t="s">
        <v>54</v>
      </c>
      <c r="B24" s="7" t="s">
        <v>55</v>
      </c>
      <c r="C24" s="60">
        <v>5530</v>
      </c>
      <c r="D24" s="61">
        <v>1</v>
      </c>
      <c r="E24" s="14">
        <v>141</v>
      </c>
      <c r="F24" s="60"/>
      <c r="G24" s="61"/>
      <c r="H24" s="14"/>
      <c r="I24" s="15">
        <v>5672</v>
      </c>
      <c r="L24" s="16"/>
      <c r="M24" s="56"/>
      <c r="N24" s="61"/>
      <c r="O24" s="61"/>
      <c r="P24" s="61"/>
      <c r="Q24" s="61"/>
      <c r="R24" s="61"/>
      <c r="S24" s="61"/>
      <c r="T24" s="61"/>
    </row>
    <row r="25" spans="1:20" x14ac:dyDescent="0.3">
      <c r="A25" s="16" t="s">
        <v>56</v>
      </c>
      <c r="B25" s="7" t="s">
        <v>57</v>
      </c>
      <c r="C25" s="60">
        <v>145</v>
      </c>
      <c r="D25" s="61"/>
      <c r="E25" s="14">
        <v>673</v>
      </c>
      <c r="F25" s="60"/>
      <c r="G25" s="61"/>
      <c r="H25" s="14"/>
      <c r="I25" s="15">
        <v>818</v>
      </c>
    </row>
    <row r="26" spans="1:20" x14ac:dyDescent="0.3">
      <c r="A26" s="16" t="s">
        <v>58</v>
      </c>
      <c r="B26" s="7" t="s">
        <v>59</v>
      </c>
      <c r="C26" s="60">
        <v>20</v>
      </c>
      <c r="D26" s="61"/>
      <c r="E26" s="14">
        <v>2086</v>
      </c>
      <c r="F26" s="60"/>
      <c r="G26" s="61"/>
      <c r="H26" s="14"/>
      <c r="I26" s="15">
        <v>2106</v>
      </c>
    </row>
    <row r="27" spans="1:20" x14ac:dyDescent="0.3">
      <c r="A27" s="16" t="s">
        <v>60</v>
      </c>
      <c r="B27" s="7" t="s">
        <v>61</v>
      </c>
      <c r="C27" s="60">
        <v>30</v>
      </c>
      <c r="D27" s="61"/>
      <c r="E27" s="14">
        <v>1844</v>
      </c>
      <c r="F27" s="60"/>
      <c r="G27" s="61"/>
      <c r="H27" s="14"/>
      <c r="I27" s="15">
        <v>1874</v>
      </c>
    </row>
    <row r="28" spans="1:20" x14ac:dyDescent="0.3">
      <c r="A28" s="16" t="s">
        <v>62</v>
      </c>
      <c r="B28" s="7" t="s">
        <v>63</v>
      </c>
      <c r="C28" s="60">
        <v>1</v>
      </c>
      <c r="D28" s="61">
        <v>4</v>
      </c>
      <c r="E28" s="14">
        <v>1048</v>
      </c>
      <c r="F28" s="60"/>
      <c r="G28" s="61"/>
      <c r="H28" s="14"/>
      <c r="I28" s="15">
        <v>1053</v>
      </c>
    </row>
    <row r="29" spans="1:20" x14ac:dyDescent="0.3">
      <c r="A29" s="16" t="s">
        <v>64</v>
      </c>
      <c r="B29" s="7" t="s">
        <v>65</v>
      </c>
      <c r="C29" s="60"/>
      <c r="D29" s="61"/>
      <c r="E29" s="14">
        <v>478</v>
      </c>
      <c r="F29" s="60">
        <v>1</v>
      </c>
      <c r="G29" s="61"/>
      <c r="H29" s="14"/>
      <c r="I29" s="15">
        <v>479</v>
      </c>
    </row>
    <row r="30" spans="1:20" x14ac:dyDescent="0.3">
      <c r="A30" s="183" t="s">
        <v>66</v>
      </c>
      <c r="B30" s="183"/>
      <c r="C30" s="81">
        <v>12993</v>
      </c>
      <c r="D30" s="82">
        <v>647</v>
      </c>
      <c r="E30" s="83">
        <v>35783</v>
      </c>
      <c r="F30" s="81">
        <v>20</v>
      </c>
      <c r="G30" s="82">
        <v>0</v>
      </c>
      <c r="H30" s="83">
        <v>0</v>
      </c>
      <c r="I30" s="84">
        <v>49443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16" t="s">
        <v>68</v>
      </c>
      <c r="B32" s="7" t="s">
        <v>69</v>
      </c>
      <c r="C32" s="60">
        <v>1</v>
      </c>
      <c r="D32" s="61"/>
      <c r="E32" s="14"/>
      <c r="F32" s="23"/>
      <c r="G32" s="61"/>
      <c r="H32" s="14"/>
      <c r="I32" s="15">
        <v>1</v>
      </c>
    </row>
    <row r="33" spans="1:13" x14ac:dyDescent="0.3">
      <c r="A33" s="16" t="s">
        <v>70</v>
      </c>
      <c r="B33" s="7" t="s">
        <v>71</v>
      </c>
      <c r="C33" s="60"/>
      <c r="D33" s="61"/>
      <c r="E33" s="14"/>
      <c r="F33" s="23"/>
      <c r="G33" s="61"/>
      <c r="H33" s="14"/>
      <c r="I33" s="15">
        <v>0</v>
      </c>
    </row>
    <row r="34" spans="1:13" x14ac:dyDescent="0.3">
      <c r="A34" s="16" t="s">
        <v>72</v>
      </c>
      <c r="B34" s="7" t="s">
        <v>73</v>
      </c>
      <c r="C34" s="60">
        <v>136</v>
      </c>
      <c r="D34" s="61"/>
      <c r="E34" s="14"/>
      <c r="F34" s="23"/>
      <c r="G34" s="61"/>
      <c r="H34" s="14"/>
      <c r="I34" s="15">
        <v>136</v>
      </c>
      <c r="K34" s="16"/>
      <c r="L34" s="16"/>
      <c r="M34" s="16"/>
    </row>
    <row r="35" spans="1:13" x14ac:dyDescent="0.3">
      <c r="A35" s="16" t="s">
        <v>74</v>
      </c>
      <c r="B35" s="7" t="s">
        <v>75</v>
      </c>
      <c r="C35" s="60">
        <v>2</v>
      </c>
      <c r="D35" s="61"/>
      <c r="E35" s="14"/>
      <c r="F35" s="23"/>
      <c r="G35" s="61"/>
      <c r="H35" s="14"/>
      <c r="I35" s="15">
        <v>2</v>
      </c>
    </row>
    <row r="36" spans="1:13" x14ac:dyDescent="0.3">
      <c r="A36" s="16" t="s">
        <v>76</v>
      </c>
      <c r="B36" s="7" t="s">
        <v>77</v>
      </c>
      <c r="C36" s="60"/>
      <c r="D36" s="61"/>
      <c r="E36" s="14"/>
      <c r="F36" s="23"/>
      <c r="G36" s="61"/>
      <c r="H36" s="14"/>
      <c r="I36" s="15">
        <v>0</v>
      </c>
    </row>
    <row r="37" spans="1:13" x14ac:dyDescent="0.3">
      <c r="A37" s="184" t="s">
        <v>78</v>
      </c>
      <c r="B37" s="184"/>
      <c r="C37" s="24">
        <v>139</v>
      </c>
      <c r="D37" s="18">
        <v>0</v>
      </c>
      <c r="E37" s="19">
        <v>0</v>
      </c>
      <c r="F37" s="24">
        <v>0</v>
      </c>
      <c r="G37" s="18">
        <v>0</v>
      </c>
      <c r="H37" s="19">
        <v>0</v>
      </c>
      <c r="I37" s="25">
        <v>139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16" t="s">
        <v>80</v>
      </c>
      <c r="B39" s="7" t="s">
        <v>81</v>
      </c>
      <c r="C39" s="60">
        <v>16</v>
      </c>
      <c r="D39" s="61"/>
      <c r="E39" s="14">
        <v>42</v>
      </c>
      <c r="F39" s="23"/>
      <c r="G39" s="61"/>
      <c r="H39" s="14"/>
      <c r="I39" s="15">
        <v>58</v>
      </c>
    </row>
    <row r="40" spans="1:13" x14ac:dyDescent="0.3">
      <c r="A40" s="16" t="s">
        <v>82</v>
      </c>
      <c r="B40" t="s">
        <v>83</v>
      </c>
      <c r="C40" s="60">
        <v>4</v>
      </c>
      <c r="D40" s="61"/>
      <c r="E40" s="14"/>
      <c r="F40" s="23"/>
      <c r="G40" s="61"/>
      <c r="H40" s="14"/>
      <c r="I40" s="15">
        <v>4</v>
      </c>
    </row>
    <row r="41" spans="1:13" x14ac:dyDescent="0.3">
      <c r="A41" s="16" t="s">
        <v>84</v>
      </c>
      <c r="B41" t="s">
        <v>85</v>
      </c>
      <c r="C41" s="60"/>
      <c r="D41" s="61"/>
      <c r="E41" s="14">
        <v>1024</v>
      </c>
      <c r="F41" s="23"/>
      <c r="G41" s="61"/>
      <c r="H41" s="14"/>
      <c r="I41" s="15">
        <v>1024</v>
      </c>
    </row>
    <row r="42" spans="1:13" x14ac:dyDescent="0.3">
      <c r="A42" s="186" t="s">
        <v>86</v>
      </c>
      <c r="B42" s="186"/>
      <c r="C42" s="30">
        <v>20</v>
      </c>
      <c r="D42" s="31">
        <v>0</v>
      </c>
      <c r="E42" s="32">
        <v>1066</v>
      </c>
      <c r="F42" s="30">
        <v>0</v>
      </c>
      <c r="G42" s="31">
        <v>0</v>
      </c>
      <c r="H42" s="32">
        <v>0</v>
      </c>
      <c r="I42" s="33">
        <v>1086</v>
      </c>
    </row>
    <row r="43" spans="1:13" x14ac:dyDescent="0.3">
      <c r="A43" s="34" t="s">
        <v>87</v>
      </c>
      <c r="B43" s="35" t="s">
        <v>88</v>
      </c>
      <c r="C43" s="36"/>
      <c r="D43" s="37"/>
      <c r="E43" s="38">
        <v>670</v>
      </c>
      <c r="F43" s="36"/>
      <c r="G43" s="37"/>
      <c r="H43" s="38"/>
      <c r="I43" s="39">
        <v>670</v>
      </c>
    </row>
    <row r="44" spans="1:13" x14ac:dyDescent="0.3">
      <c r="A44" s="187" t="s">
        <v>89</v>
      </c>
      <c r="B44" s="187"/>
      <c r="C44" s="40">
        <v>225</v>
      </c>
      <c r="D44" s="41">
        <v>265</v>
      </c>
      <c r="E44" s="42">
        <v>674</v>
      </c>
      <c r="F44" s="40">
        <v>0</v>
      </c>
      <c r="G44" s="41">
        <v>0</v>
      </c>
      <c r="H44" s="42">
        <v>0</v>
      </c>
      <c r="I44" s="43">
        <v>1164</v>
      </c>
    </row>
    <row r="45" spans="1:13" ht="15" thickBot="1" x14ac:dyDescent="0.35">
      <c r="A45" s="188" t="s">
        <v>90</v>
      </c>
      <c r="B45" s="189"/>
      <c r="C45" s="44">
        <v>13377</v>
      </c>
      <c r="D45" s="45">
        <v>912</v>
      </c>
      <c r="E45" s="46">
        <v>38193</v>
      </c>
      <c r="F45" s="47">
        <v>20</v>
      </c>
      <c r="G45" s="48">
        <v>0</v>
      </c>
      <c r="H45" s="49">
        <v>0</v>
      </c>
      <c r="I45" s="50">
        <v>52502</v>
      </c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60">
        <v>73</v>
      </c>
      <c r="D47" s="61"/>
      <c r="E47" s="14">
        <v>1</v>
      </c>
      <c r="F47" s="60">
        <v>1</v>
      </c>
      <c r="G47" s="61"/>
      <c r="H47" s="14"/>
      <c r="I47" s="15">
        <v>75</v>
      </c>
    </row>
    <row r="48" spans="1:13" x14ac:dyDescent="0.3">
      <c r="A48" s="55" t="s">
        <v>94</v>
      </c>
      <c r="B48" s="56" t="s">
        <v>95</v>
      </c>
      <c r="C48" s="60">
        <v>82</v>
      </c>
      <c r="D48" s="61"/>
      <c r="E48" s="14"/>
      <c r="F48" s="60">
        <v>1</v>
      </c>
      <c r="G48" s="61"/>
      <c r="H48" s="14"/>
      <c r="I48" s="15">
        <v>83</v>
      </c>
    </row>
    <row r="49" spans="1:9" x14ac:dyDescent="0.3">
      <c r="A49" s="55" t="s">
        <v>96</v>
      </c>
      <c r="B49" s="56" t="s">
        <v>97</v>
      </c>
      <c r="C49" s="60">
        <v>3</v>
      </c>
      <c r="D49" s="61"/>
      <c r="E49" s="14"/>
      <c r="F49" s="60"/>
      <c r="G49" s="61"/>
      <c r="H49" s="14"/>
      <c r="I49" s="15">
        <v>3</v>
      </c>
    </row>
    <row r="50" spans="1:9" x14ac:dyDescent="0.3">
      <c r="A50" s="55" t="s">
        <v>98</v>
      </c>
      <c r="B50" s="56" t="s">
        <v>99</v>
      </c>
      <c r="C50" s="60">
        <v>33</v>
      </c>
      <c r="D50" s="61"/>
      <c r="E50" s="14"/>
      <c r="F50" s="60"/>
      <c r="G50" s="61"/>
      <c r="H50" s="14"/>
      <c r="I50" s="15">
        <v>33</v>
      </c>
    </row>
    <row r="51" spans="1:9" x14ac:dyDescent="0.3">
      <c r="A51" s="55" t="s">
        <v>100</v>
      </c>
      <c r="B51" s="56" t="s">
        <v>101</v>
      </c>
      <c r="C51" s="60"/>
      <c r="D51" s="61"/>
      <c r="E51" s="14"/>
      <c r="F51" s="60"/>
      <c r="G51" s="61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60">
        <v>2</v>
      </c>
      <c r="D52" s="61"/>
      <c r="E52" s="14"/>
      <c r="F52" s="60"/>
      <c r="G52" s="61"/>
      <c r="H52" s="14"/>
      <c r="I52" s="15">
        <v>2</v>
      </c>
    </row>
    <row r="53" spans="1:9" x14ac:dyDescent="0.3">
      <c r="A53" s="55" t="s">
        <v>104</v>
      </c>
      <c r="B53" s="56" t="s">
        <v>105</v>
      </c>
      <c r="C53" s="60"/>
      <c r="D53" s="61"/>
      <c r="E53" s="14"/>
      <c r="F53" s="60"/>
      <c r="G53" s="61"/>
      <c r="H53" s="14"/>
      <c r="I53" s="15">
        <v>0</v>
      </c>
    </row>
    <row r="54" spans="1:9" x14ac:dyDescent="0.3">
      <c r="A54" s="55" t="s">
        <v>106</v>
      </c>
      <c r="B54" s="56" t="s">
        <v>107</v>
      </c>
      <c r="C54" s="60">
        <v>2</v>
      </c>
      <c r="D54" s="61"/>
      <c r="E54" s="14"/>
      <c r="F54" s="60"/>
      <c r="G54" s="61"/>
      <c r="H54" s="14"/>
      <c r="I54" s="15">
        <v>2</v>
      </c>
    </row>
    <row r="55" spans="1:9" x14ac:dyDescent="0.3">
      <c r="A55" s="55" t="s">
        <v>108</v>
      </c>
      <c r="B55" s="56" t="s">
        <v>109</v>
      </c>
      <c r="C55" s="60">
        <v>4</v>
      </c>
      <c r="D55" s="61"/>
      <c r="E55" s="14"/>
      <c r="F55" s="60"/>
      <c r="G55" s="61"/>
      <c r="H55" s="14"/>
      <c r="I55" s="15">
        <v>4</v>
      </c>
    </row>
    <row r="56" spans="1:9" x14ac:dyDescent="0.3">
      <c r="A56" s="57" t="s">
        <v>110</v>
      </c>
      <c r="B56" s="58" t="s">
        <v>111</v>
      </c>
      <c r="C56" s="60">
        <v>16</v>
      </c>
      <c r="D56" s="61"/>
      <c r="E56" s="14"/>
      <c r="F56" s="60"/>
      <c r="G56" s="61"/>
      <c r="H56" s="14"/>
      <c r="I56" s="15">
        <v>16</v>
      </c>
    </row>
    <row r="57" spans="1:9" x14ac:dyDescent="0.3">
      <c r="A57" s="55" t="s">
        <v>112</v>
      </c>
      <c r="B57" s="56" t="s">
        <v>113</v>
      </c>
      <c r="C57" s="60">
        <v>60</v>
      </c>
      <c r="D57" s="61"/>
      <c r="E57" s="14"/>
      <c r="F57" s="60"/>
      <c r="G57" s="61"/>
      <c r="H57" s="14"/>
      <c r="I57" s="15">
        <v>60</v>
      </c>
    </row>
    <row r="58" spans="1:9" x14ac:dyDescent="0.3">
      <c r="A58" s="55" t="s">
        <v>28</v>
      </c>
      <c r="B58" s="59" t="s">
        <v>114</v>
      </c>
      <c r="C58" s="60"/>
      <c r="D58" s="61"/>
      <c r="E58" s="14"/>
      <c r="F58" s="60"/>
      <c r="G58" s="61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60">
        <v>2</v>
      </c>
      <c r="D59" s="61"/>
      <c r="E59" s="14"/>
      <c r="F59" s="60"/>
      <c r="G59" s="61"/>
      <c r="H59" s="14"/>
      <c r="I59" s="15">
        <v>2</v>
      </c>
    </row>
    <row r="60" spans="1:9" x14ac:dyDescent="0.3">
      <c r="A60" s="55" t="s">
        <v>116</v>
      </c>
      <c r="B60" s="56" t="s">
        <v>117</v>
      </c>
      <c r="C60" s="60">
        <v>18</v>
      </c>
      <c r="D60" s="61"/>
      <c r="E60" s="14"/>
      <c r="F60" s="60"/>
      <c r="G60" s="61"/>
      <c r="H60" s="14"/>
      <c r="I60" s="15">
        <v>18</v>
      </c>
    </row>
    <row r="61" spans="1:9" x14ac:dyDescent="0.3">
      <c r="A61" s="55" t="s">
        <v>118</v>
      </c>
      <c r="B61" s="59" t="s">
        <v>119</v>
      </c>
      <c r="C61" s="60"/>
      <c r="D61" s="61"/>
      <c r="E61" s="14">
        <v>5</v>
      </c>
      <c r="F61" s="60"/>
      <c r="G61" s="61"/>
      <c r="H61" s="14"/>
      <c r="I61" s="15">
        <v>5</v>
      </c>
    </row>
    <row r="62" spans="1:9" x14ac:dyDescent="0.3">
      <c r="A62" s="55" t="s">
        <v>120</v>
      </c>
      <c r="B62" s="56" t="s">
        <v>121</v>
      </c>
      <c r="C62" s="60">
        <v>3</v>
      </c>
      <c r="D62" s="61"/>
      <c r="E62" s="14"/>
      <c r="F62" s="60"/>
      <c r="G62" s="61"/>
      <c r="H62" s="14"/>
      <c r="I62" s="15">
        <v>3</v>
      </c>
    </row>
    <row r="63" spans="1:9" x14ac:dyDescent="0.3">
      <c r="A63" s="157" t="s">
        <v>122</v>
      </c>
      <c r="B63" s="158"/>
      <c r="C63" s="60">
        <v>5</v>
      </c>
      <c r="D63" s="61"/>
      <c r="E63" s="14">
        <v>8</v>
      </c>
      <c r="F63" s="60"/>
      <c r="G63" s="61"/>
      <c r="H63" s="14"/>
      <c r="I63" s="15">
        <v>13</v>
      </c>
    </row>
    <row r="64" spans="1:9" ht="15" thickBot="1" x14ac:dyDescent="0.35">
      <c r="A64" s="159" t="s">
        <v>123</v>
      </c>
      <c r="B64" s="160"/>
      <c r="C64" s="62">
        <v>303</v>
      </c>
      <c r="D64" s="63">
        <v>0</v>
      </c>
      <c r="E64" s="64">
        <v>14</v>
      </c>
      <c r="F64" s="62">
        <v>2</v>
      </c>
      <c r="G64" s="65">
        <v>0</v>
      </c>
      <c r="H64" s="66">
        <v>0</v>
      </c>
      <c r="I64" s="67">
        <v>319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13680</v>
      </c>
      <c r="D68" s="78">
        <v>912</v>
      </c>
      <c r="E68" s="78">
        <v>38207</v>
      </c>
      <c r="F68" s="79">
        <v>22</v>
      </c>
      <c r="G68" s="79"/>
      <c r="H68" s="79"/>
      <c r="I68" s="79">
        <v>52821</v>
      </c>
    </row>
    <row r="70" spans="1:9" x14ac:dyDescent="0.3">
      <c r="A70" s="80"/>
    </row>
  </sheetData>
  <mergeCells count="17">
    <mergeCell ref="A63:B63"/>
    <mergeCell ref="A64:B64"/>
    <mergeCell ref="A66:B68"/>
    <mergeCell ref="C66:E66"/>
    <mergeCell ref="F66:H66"/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2">
    <tabColor rgb="FF00B0F0"/>
  </sheetPr>
  <dimension ref="A1:T70"/>
  <sheetViews>
    <sheetView topLeftCell="A46" zoomScale="120" zoomScaleNormal="120" workbookViewId="0">
      <selection activeCell="M8" sqref="M8"/>
    </sheetView>
  </sheetViews>
  <sheetFormatPr defaultColWidth="8.6640625" defaultRowHeight="14.4" x14ac:dyDescent="0.3"/>
  <cols>
    <col min="1" max="1" width="8.6640625" style="105"/>
    <col min="2" max="2" width="31.33203125" style="7" bestFit="1" customWidth="1"/>
    <col min="3" max="5" width="9.6640625" style="105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105" t="s">
        <v>12</v>
      </c>
      <c r="B3" s="7" t="s">
        <v>13</v>
      </c>
      <c r="C3" s="8">
        <v>119</v>
      </c>
      <c r="D3" s="9">
        <v>222</v>
      </c>
      <c r="E3" s="10">
        <v>596</v>
      </c>
      <c r="F3" s="8"/>
      <c r="G3" s="9"/>
      <c r="H3" s="10"/>
      <c r="I3" s="11">
        <v>937</v>
      </c>
    </row>
    <row r="4" spans="1:9" x14ac:dyDescent="0.3">
      <c r="A4" s="105" t="s">
        <v>14</v>
      </c>
      <c r="B4" s="7" t="s">
        <v>15</v>
      </c>
      <c r="C4" s="102">
        <v>12</v>
      </c>
      <c r="D4" s="103"/>
      <c r="E4" s="14">
        <v>1512</v>
      </c>
      <c r="F4" s="102">
        <v>6</v>
      </c>
      <c r="G4" s="103"/>
      <c r="H4" s="14"/>
      <c r="I4" s="15">
        <v>1530</v>
      </c>
    </row>
    <row r="5" spans="1:9" x14ac:dyDescent="0.3">
      <c r="A5" s="105" t="s">
        <v>16</v>
      </c>
      <c r="B5" s="7" t="s">
        <v>17</v>
      </c>
      <c r="C5" s="102">
        <v>3</v>
      </c>
      <c r="D5" s="103"/>
      <c r="E5" s="14">
        <v>1500</v>
      </c>
      <c r="F5" s="102">
        <v>1</v>
      </c>
      <c r="G5" s="103"/>
      <c r="H5" s="14"/>
      <c r="I5" s="15">
        <v>1504</v>
      </c>
    </row>
    <row r="6" spans="1:9" x14ac:dyDescent="0.3">
      <c r="A6" s="105" t="s">
        <v>18</v>
      </c>
      <c r="B6" s="7" t="s">
        <v>19</v>
      </c>
      <c r="C6" s="102">
        <v>1</v>
      </c>
      <c r="D6" s="103">
        <v>75</v>
      </c>
      <c r="E6" s="14"/>
      <c r="F6" s="102"/>
      <c r="G6" s="103"/>
      <c r="H6" s="14"/>
      <c r="I6" s="15">
        <v>76</v>
      </c>
    </row>
    <row r="7" spans="1:9" x14ac:dyDescent="0.3">
      <c r="A7" s="105" t="s">
        <v>20</v>
      </c>
      <c r="B7" s="7" t="s">
        <v>21</v>
      </c>
      <c r="C7" s="102">
        <v>6</v>
      </c>
      <c r="D7" s="103"/>
      <c r="E7" s="14">
        <v>2353</v>
      </c>
      <c r="F7" s="102">
        <v>1</v>
      </c>
      <c r="G7" s="103"/>
      <c r="H7" s="14"/>
      <c r="I7" s="15">
        <v>2360</v>
      </c>
    </row>
    <row r="8" spans="1:9" x14ac:dyDescent="0.3">
      <c r="A8" s="105" t="s">
        <v>22</v>
      </c>
      <c r="B8" s="7" t="s">
        <v>23</v>
      </c>
      <c r="C8" s="102">
        <v>1744</v>
      </c>
      <c r="D8" s="103">
        <v>1</v>
      </c>
      <c r="E8" s="14">
        <v>10510</v>
      </c>
      <c r="F8" s="102">
        <v>7</v>
      </c>
      <c r="G8" s="103"/>
      <c r="H8" s="14"/>
      <c r="I8" s="15">
        <v>12262</v>
      </c>
    </row>
    <row r="9" spans="1:9" x14ac:dyDescent="0.3">
      <c r="A9" s="105" t="s">
        <v>24</v>
      </c>
      <c r="B9" s="7" t="s">
        <v>25</v>
      </c>
      <c r="C9" s="102">
        <v>239</v>
      </c>
      <c r="D9" s="103"/>
      <c r="E9" s="14">
        <v>540</v>
      </c>
      <c r="F9" s="102"/>
      <c r="G9" s="103"/>
      <c r="H9" s="14"/>
      <c r="I9" s="15">
        <v>779</v>
      </c>
    </row>
    <row r="10" spans="1:9" x14ac:dyDescent="0.3">
      <c r="A10" s="105" t="s">
        <v>26</v>
      </c>
      <c r="B10" s="7" t="s">
        <v>27</v>
      </c>
      <c r="C10" s="102"/>
      <c r="D10" s="103"/>
      <c r="E10" s="14">
        <v>467</v>
      </c>
      <c r="F10" s="102"/>
      <c r="G10" s="103"/>
      <c r="H10" s="14"/>
      <c r="I10" s="15">
        <v>467</v>
      </c>
    </row>
    <row r="11" spans="1:9" x14ac:dyDescent="0.3">
      <c r="A11" s="105" t="s">
        <v>28</v>
      </c>
      <c r="B11" s="7" t="s">
        <v>29</v>
      </c>
      <c r="C11" s="102">
        <v>2116</v>
      </c>
      <c r="D11" s="103">
        <v>9</v>
      </c>
      <c r="E11" s="14">
        <v>2547</v>
      </c>
      <c r="F11" s="102"/>
      <c r="G11" s="103"/>
      <c r="H11" s="14"/>
      <c r="I11" s="15">
        <v>4672</v>
      </c>
    </row>
    <row r="12" spans="1:9" x14ac:dyDescent="0.3">
      <c r="A12" s="105" t="s">
        <v>30</v>
      </c>
      <c r="B12" s="7" t="s">
        <v>31</v>
      </c>
      <c r="C12" s="102">
        <v>9</v>
      </c>
      <c r="D12" s="103">
        <v>1</v>
      </c>
      <c r="E12" s="14">
        <v>1309</v>
      </c>
      <c r="F12" s="102"/>
      <c r="G12" s="103"/>
      <c r="H12" s="14"/>
      <c r="I12" s="15">
        <v>1319</v>
      </c>
    </row>
    <row r="13" spans="1:9" x14ac:dyDescent="0.3">
      <c r="A13" s="105" t="s">
        <v>32</v>
      </c>
      <c r="B13" s="7" t="s">
        <v>33</v>
      </c>
      <c r="C13" s="102">
        <v>849</v>
      </c>
      <c r="D13" s="103">
        <v>112</v>
      </c>
      <c r="E13" s="14">
        <v>7826</v>
      </c>
      <c r="F13" s="102"/>
      <c r="G13" s="103"/>
      <c r="H13" s="14"/>
      <c r="I13" s="15">
        <v>8787</v>
      </c>
    </row>
    <row r="14" spans="1:9" x14ac:dyDescent="0.3">
      <c r="A14" s="105" t="s">
        <v>34</v>
      </c>
      <c r="B14" s="7" t="s">
        <v>35</v>
      </c>
      <c r="C14" s="102">
        <v>696</v>
      </c>
      <c r="D14" s="103"/>
      <c r="E14" s="14">
        <v>1</v>
      </c>
      <c r="F14" s="102"/>
      <c r="G14" s="103"/>
      <c r="H14" s="14"/>
      <c r="I14" s="15">
        <v>697</v>
      </c>
    </row>
    <row r="15" spans="1:9" x14ac:dyDescent="0.3">
      <c r="A15" s="105" t="s">
        <v>36</v>
      </c>
      <c r="B15" s="7" t="s">
        <v>37</v>
      </c>
      <c r="C15" s="102"/>
      <c r="D15" s="103"/>
      <c r="E15" s="14">
        <v>638</v>
      </c>
      <c r="F15" s="102"/>
      <c r="G15" s="103"/>
      <c r="H15" s="14"/>
      <c r="I15" s="15">
        <v>638</v>
      </c>
    </row>
    <row r="16" spans="1:9" x14ac:dyDescent="0.3">
      <c r="A16" s="105" t="s">
        <v>38</v>
      </c>
      <c r="B16" s="7" t="s">
        <v>39</v>
      </c>
      <c r="C16" s="102">
        <v>12</v>
      </c>
      <c r="D16" s="103"/>
      <c r="E16" s="14">
        <v>833</v>
      </c>
      <c r="F16" s="102"/>
      <c r="G16" s="103"/>
      <c r="H16" s="14"/>
      <c r="I16" s="15">
        <v>845</v>
      </c>
    </row>
    <row r="17" spans="1:20" x14ac:dyDescent="0.3">
      <c r="A17" s="105" t="s">
        <v>40</v>
      </c>
      <c r="B17" s="7" t="s">
        <v>41</v>
      </c>
      <c r="C17" s="102">
        <v>12</v>
      </c>
      <c r="D17" s="103"/>
      <c r="E17" s="14">
        <v>427</v>
      </c>
      <c r="F17" s="102"/>
      <c r="G17" s="103"/>
      <c r="H17" s="14"/>
      <c r="I17" s="15">
        <v>439</v>
      </c>
    </row>
    <row r="18" spans="1:20" x14ac:dyDescent="0.3">
      <c r="A18" s="105" t="s">
        <v>42</v>
      </c>
      <c r="B18" s="7" t="s">
        <v>43</v>
      </c>
      <c r="C18" s="102">
        <v>2175</v>
      </c>
      <c r="D18" s="103">
        <v>223</v>
      </c>
      <c r="E18" s="14">
        <v>155</v>
      </c>
      <c r="F18" s="102">
        <v>1</v>
      </c>
      <c r="G18" s="103"/>
      <c r="H18" s="14"/>
      <c r="I18" s="15">
        <v>2554</v>
      </c>
    </row>
    <row r="19" spans="1:20" x14ac:dyDescent="0.3">
      <c r="A19" s="105" t="s">
        <v>44</v>
      </c>
      <c r="B19" s="7" t="s">
        <v>45</v>
      </c>
      <c r="C19" s="102"/>
      <c r="D19" s="103"/>
      <c r="E19" s="14">
        <v>897</v>
      </c>
      <c r="F19" s="102"/>
      <c r="G19" s="103"/>
      <c r="H19" s="14"/>
      <c r="I19" s="15">
        <v>897</v>
      </c>
    </row>
    <row r="20" spans="1:20" x14ac:dyDescent="0.3">
      <c r="A20" s="105" t="s">
        <v>46</v>
      </c>
      <c r="B20" s="7" t="s">
        <v>47</v>
      </c>
      <c r="C20" s="102">
        <v>4</v>
      </c>
      <c r="D20" s="103"/>
      <c r="E20" s="14">
        <v>201</v>
      </c>
      <c r="F20" s="102">
        <v>2</v>
      </c>
      <c r="G20" s="103"/>
      <c r="H20" s="14"/>
      <c r="I20" s="15">
        <v>207</v>
      </c>
    </row>
    <row r="21" spans="1:20" x14ac:dyDescent="0.3">
      <c r="A21" s="105" t="s">
        <v>48</v>
      </c>
      <c r="B21" s="7" t="s">
        <v>49</v>
      </c>
      <c r="C21" s="102">
        <v>1</v>
      </c>
      <c r="D21" s="103">
        <v>3</v>
      </c>
      <c r="E21" s="14">
        <v>602</v>
      </c>
      <c r="F21" s="102"/>
      <c r="G21" s="103"/>
      <c r="H21" s="14"/>
      <c r="I21" s="15">
        <v>606</v>
      </c>
    </row>
    <row r="22" spans="1:20" x14ac:dyDescent="0.3">
      <c r="A22" s="105" t="s">
        <v>50</v>
      </c>
      <c r="B22" s="7" t="s">
        <v>51</v>
      </c>
      <c r="C22" s="102">
        <v>4</v>
      </c>
      <c r="D22" s="103">
        <v>138</v>
      </c>
      <c r="E22" s="14"/>
      <c r="F22" s="102"/>
      <c r="G22" s="103"/>
      <c r="H22" s="14"/>
      <c r="I22" s="15">
        <v>142</v>
      </c>
    </row>
    <row r="23" spans="1:20" x14ac:dyDescent="0.3">
      <c r="A23" s="105" t="s">
        <v>52</v>
      </c>
      <c r="B23" s="7" t="s">
        <v>53</v>
      </c>
      <c r="C23" s="102">
        <v>7</v>
      </c>
      <c r="D23" s="103"/>
      <c r="E23" s="14">
        <v>1520</v>
      </c>
      <c r="F23" s="102"/>
      <c r="G23" s="103"/>
      <c r="H23" s="14"/>
      <c r="I23" s="15">
        <v>1527</v>
      </c>
    </row>
    <row r="24" spans="1:20" x14ac:dyDescent="0.3">
      <c r="A24" s="105" t="s">
        <v>54</v>
      </c>
      <c r="B24" s="7" t="s">
        <v>55</v>
      </c>
      <c r="C24" s="102">
        <v>5628</v>
      </c>
      <c r="D24" s="103"/>
      <c r="E24" s="14">
        <v>185</v>
      </c>
      <c r="F24" s="102"/>
      <c r="G24" s="103"/>
      <c r="H24" s="14"/>
      <c r="I24" s="15">
        <v>5813</v>
      </c>
      <c r="L24" s="105"/>
      <c r="M24" s="56"/>
      <c r="N24" s="103"/>
      <c r="O24" s="103"/>
      <c r="P24" s="103"/>
      <c r="Q24" s="103"/>
      <c r="R24" s="103"/>
      <c r="S24" s="103"/>
      <c r="T24" s="103"/>
    </row>
    <row r="25" spans="1:20" x14ac:dyDescent="0.3">
      <c r="A25" s="105" t="s">
        <v>56</v>
      </c>
      <c r="B25" s="7" t="s">
        <v>57</v>
      </c>
      <c r="C25" s="102">
        <v>206</v>
      </c>
      <c r="D25" s="103"/>
      <c r="E25" s="14">
        <v>673</v>
      </c>
      <c r="F25" s="102"/>
      <c r="G25" s="103"/>
      <c r="H25" s="14"/>
      <c r="I25" s="15">
        <v>879</v>
      </c>
    </row>
    <row r="26" spans="1:20" x14ac:dyDescent="0.3">
      <c r="A26" s="105" t="s">
        <v>58</v>
      </c>
      <c r="B26" s="7" t="s">
        <v>59</v>
      </c>
      <c r="C26" s="102">
        <v>9</v>
      </c>
      <c r="D26" s="103"/>
      <c r="E26" s="14">
        <v>2376</v>
      </c>
      <c r="F26" s="102"/>
      <c r="G26" s="103"/>
      <c r="H26" s="14"/>
      <c r="I26" s="15">
        <v>2385</v>
      </c>
    </row>
    <row r="27" spans="1:20" x14ac:dyDescent="0.3">
      <c r="A27" s="105" t="s">
        <v>60</v>
      </c>
      <c r="B27" s="7" t="s">
        <v>61</v>
      </c>
      <c r="C27" s="102">
        <v>32</v>
      </c>
      <c r="D27" s="103"/>
      <c r="E27" s="14">
        <v>2191</v>
      </c>
      <c r="F27" s="102"/>
      <c r="G27" s="103"/>
      <c r="H27" s="14"/>
      <c r="I27" s="15">
        <v>2223</v>
      </c>
    </row>
    <row r="28" spans="1:20" x14ac:dyDescent="0.3">
      <c r="A28" s="105" t="s">
        <v>62</v>
      </c>
      <c r="B28" s="7" t="s">
        <v>63</v>
      </c>
      <c r="C28" s="102">
        <v>1</v>
      </c>
      <c r="D28" s="103">
        <v>3</v>
      </c>
      <c r="E28" s="14">
        <v>802</v>
      </c>
      <c r="F28" s="102"/>
      <c r="G28" s="103"/>
      <c r="H28" s="14"/>
      <c r="I28" s="15">
        <v>806</v>
      </c>
    </row>
    <row r="29" spans="1:20" x14ac:dyDescent="0.3">
      <c r="A29" s="105" t="s">
        <v>64</v>
      </c>
      <c r="B29" s="7" t="s">
        <v>65</v>
      </c>
      <c r="C29" s="102"/>
      <c r="D29" s="103"/>
      <c r="E29" s="14">
        <v>545</v>
      </c>
      <c r="F29" s="102">
        <v>2</v>
      </c>
      <c r="G29" s="103"/>
      <c r="H29" s="14"/>
      <c r="I29" s="15">
        <v>547</v>
      </c>
    </row>
    <row r="30" spans="1:20" x14ac:dyDescent="0.3">
      <c r="A30" s="183" t="s">
        <v>66</v>
      </c>
      <c r="B30" s="183"/>
      <c r="C30" s="81">
        <v>13885</v>
      </c>
      <c r="D30" s="82">
        <v>787</v>
      </c>
      <c r="E30" s="83">
        <v>41206</v>
      </c>
      <c r="F30" s="81">
        <v>20</v>
      </c>
      <c r="G30" s="82">
        <v>0</v>
      </c>
      <c r="H30" s="83">
        <v>0</v>
      </c>
      <c r="I30" s="84">
        <v>55898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105" t="s">
        <v>68</v>
      </c>
      <c r="B32" s="7" t="s">
        <v>69</v>
      </c>
      <c r="C32" s="102"/>
      <c r="D32" s="103"/>
      <c r="E32" s="14"/>
      <c r="F32" s="23"/>
      <c r="G32" s="103"/>
      <c r="H32" s="14"/>
      <c r="I32" s="15">
        <v>0</v>
      </c>
    </row>
    <row r="33" spans="1:13" x14ac:dyDescent="0.3">
      <c r="A33" s="105" t="s">
        <v>70</v>
      </c>
      <c r="B33" s="7" t="s">
        <v>71</v>
      </c>
      <c r="C33" s="102"/>
      <c r="D33" s="103"/>
      <c r="E33" s="14"/>
      <c r="F33" s="23"/>
      <c r="G33" s="103"/>
      <c r="H33" s="14"/>
      <c r="I33" s="15">
        <v>0</v>
      </c>
    </row>
    <row r="34" spans="1:13" x14ac:dyDescent="0.3">
      <c r="A34" s="105" t="s">
        <v>72</v>
      </c>
      <c r="B34" s="7" t="s">
        <v>73</v>
      </c>
      <c r="C34" s="102">
        <v>124</v>
      </c>
      <c r="D34" s="103"/>
      <c r="E34" s="14"/>
      <c r="F34" s="23"/>
      <c r="G34" s="103"/>
      <c r="H34" s="14"/>
      <c r="I34" s="15">
        <v>124</v>
      </c>
      <c r="K34" s="105"/>
      <c r="L34" s="105"/>
      <c r="M34" s="105"/>
    </row>
    <row r="35" spans="1:13" x14ac:dyDescent="0.3">
      <c r="A35" s="105" t="s">
        <v>74</v>
      </c>
      <c r="B35" s="7" t="s">
        <v>75</v>
      </c>
      <c r="C35" s="102">
        <v>3</v>
      </c>
      <c r="D35" s="103"/>
      <c r="E35" s="14">
        <v>1</v>
      </c>
      <c r="F35" s="23"/>
      <c r="G35" s="103"/>
      <c r="H35" s="14"/>
      <c r="I35" s="15">
        <v>4</v>
      </c>
    </row>
    <row r="36" spans="1:13" x14ac:dyDescent="0.3">
      <c r="A36" s="105" t="s">
        <v>76</v>
      </c>
      <c r="B36" s="7" t="s">
        <v>77</v>
      </c>
      <c r="C36" s="102">
        <v>4</v>
      </c>
      <c r="D36" s="103"/>
      <c r="E36" s="14"/>
      <c r="F36" s="23"/>
      <c r="G36" s="103"/>
      <c r="H36" s="14"/>
      <c r="I36" s="15">
        <v>4</v>
      </c>
    </row>
    <row r="37" spans="1:13" x14ac:dyDescent="0.3">
      <c r="A37" s="184" t="s">
        <v>78</v>
      </c>
      <c r="B37" s="184"/>
      <c r="C37" s="24">
        <v>131</v>
      </c>
      <c r="D37" s="18">
        <v>0</v>
      </c>
      <c r="E37" s="19">
        <v>1</v>
      </c>
      <c r="F37" s="24">
        <v>0</v>
      </c>
      <c r="G37" s="18">
        <v>0</v>
      </c>
      <c r="H37" s="19">
        <v>0</v>
      </c>
      <c r="I37" s="25">
        <v>132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105" t="s">
        <v>80</v>
      </c>
      <c r="B39" s="7" t="s">
        <v>81</v>
      </c>
      <c r="C39" s="102">
        <v>24</v>
      </c>
      <c r="D39" s="103"/>
      <c r="E39" s="14">
        <v>29</v>
      </c>
      <c r="F39" s="23"/>
      <c r="G39" s="103"/>
      <c r="H39" s="14"/>
      <c r="I39" s="15">
        <v>53</v>
      </c>
    </row>
    <row r="40" spans="1:13" x14ac:dyDescent="0.3">
      <c r="A40" s="105" t="s">
        <v>82</v>
      </c>
      <c r="B40" t="s">
        <v>83</v>
      </c>
      <c r="C40" s="102">
        <v>8</v>
      </c>
      <c r="D40" s="103"/>
      <c r="E40" s="14"/>
      <c r="F40" s="23">
        <v>1</v>
      </c>
      <c r="G40" s="103"/>
      <c r="H40" s="14"/>
      <c r="I40" s="15">
        <v>9</v>
      </c>
    </row>
    <row r="41" spans="1:13" x14ac:dyDescent="0.3">
      <c r="A41" s="105" t="s">
        <v>84</v>
      </c>
      <c r="B41" t="s">
        <v>85</v>
      </c>
      <c r="C41" s="102"/>
      <c r="D41" s="103"/>
      <c r="E41" s="14">
        <v>1195</v>
      </c>
      <c r="F41" s="23"/>
      <c r="G41" s="103"/>
      <c r="H41" s="14"/>
      <c r="I41" s="15">
        <v>1195</v>
      </c>
    </row>
    <row r="42" spans="1:13" x14ac:dyDescent="0.3">
      <c r="A42" s="186" t="s">
        <v>86</v>
      </c>
      <c r="B42" s="186"/>
      <c r="C42" s="30">
        <v>32</v>
      </c>
      <c r="D42" s="31">
        <v>0</v>
      </c>
      <c r="E42" s="32">
        <v>1224</v>
      </c>
      <c r="F42" s="30">
        <v>1</v>
      </c>
      <c r="G42" s="31">
        <v>0</v>
      </c>
      <c r="H42" s="32">
        <v>0</v>
      </c>
      <c r="I42" s="33">
        <v>1257</v>
      </c>
    </row>
    <row r="43" spans="1:13" x14ac:dyDescent="0.3">
      <c r="A43" s="34" t="s">
        <v>87</v>
      </c>
      <c r="B43" s="35" t="s">
        <v>88</v>
      </c>
      <c r="C43" s="36"/>
      <c r="D43" s="37"/>
      <c r="E43" s="38">
        <v>755</v>
      </c>
      <c r="F43" s="36"/>
      <c r="G43" s="37"/>
      <c r="H43" s="38"/>
      <c r="I43" s="39">
        <v>755</v>
      </c>
    </row>
    <row r="44" spans="1:13" x14ac:dyDescent="0.3">
      <c r="A44" s="187" t="s">
        <v>89</v>
      </c>
      <c r="B44" s="187"/>
      <c r="C44" s="40">
        <v>311</v>
      </c>
      <c r="D44" s="41">
        <v>314</v>
      </c>
      <c r="E44" s="42">
        <v>927</v>
      </c>
      <c r="F44" s="40">
        <v>0</v>
      </c>
      <c r="G44" s="41">
        <v>0</v>
      </c>
      <c r="H44" s="42">
        <v>0</v>
      </c>
      <c r="I44" s="43">
        <v>1552</v>
      </c>
    </row>
    <row r="45" spans="1:13" ht="15" thickBot="1" x14ac:dyDescent="0.35">
      <c r="A45" s="188" t="s">
        <v>90</v>
      </c>
      <c r="B45" s="189"/>
      <c r="C45" s="44">
        <v>14359</v>
      </c>
      <c r="D45" s="45">
        <v>1101</v>
      </c>
      <c r="E45" s="46">
        <v>44113</v>
      </c>
      <c r="F45" s="47">
        <v>21</v>
      </c>
      <c r="G45" s="104">
        <v>0</v>
      </c>
      <c r="H45" s="49">
        <v>0</v>
      </c>
      <c r="I45" s="50">
        <v>59594</v>
      </c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102">
        <v>138</v>
      </c>
      <c r="D47" s="103"/>
      <c r="E47" s="14">
        <v>2</v>
      </c>
      <c r="F47" s="102"/>
      <c r="G47" s="103"/>
      <c r="H47" s="14"/>
      <c r="I47" s="15">
        <v>140</v>
      </c>
    </row>
    <row r="48" spans="1:13" x14ac:dyDescent="0.3">
      <c r="A48" s="55" t="s">
        <v>94</v>
      </c>
      <c r="B48" s="56" t="s">
        <v>95</v>
      </c>
      <c r="C48" s="102">
        <v>76</v>
      </c>
      <c r="D48" s="103"/>
      <c r="E48" s="14"/>
      <c r="F48" s="102">
        <v>1</v>
      </c>
      <c r="G48" s="103"/>
      <c r="H48" s="14"/>
      <c r="I48" s="15">
        <v>77</v>
      </c>
    </row>
    <row r="49" spans="1:9" x14ac:dyDescent="0.3">
      <c r="A49" s="55" t="s">
        <v>96</v>
      </c>
      <c r="B49" s="56" t="s">
        <v>97</v>
      </c>
      <c r="C49" s="102">
        <v>5</v>
      </c>
      <c r="D49" s="103"/>
      <c r="E49" s="14"/>
      <c r="F49" s="102"/>
      <c r="G49" s="103"/>
      <c r="H49" s="14"/>
      <c r="I49" s="15">
        <v>5</v>
      </c>
    </row>
    <row r="50" spans="1:9" x14ac:dyDescent="0.3">
      <c r="A50" s="55" t="s">
        <v>98</v>
      </c>
      <c r="B50" s="56" t="s">
        <v>99</v>
      </c>
      <c r="C50" s="102">
        <v>53</v>
      </c>
      <c r="D50" s="103"/>
      <c r="E50" s="14"/>
      <c r="F50" s="102"/>
      <c r="G50" s="103"/>
      <c r="H50" s="14"/>
      <c r="I50" s="15">
        <v>53</v>
      </c>
    </row>
    <row r="51" spans="1:9" x14ac:dyDescent="0.3">
      <c r="A51" s="55" t="s">
        <v>100</v>
      </c>
      <c r="B51" s="56" t="s">
        <v>101</v>
      </c>
      <c r="C51" s="102"/>
      <c r="D51" s="103"/>
      <c r="E51" s="14"/>
      <c r="F51" s="102"/>
      <c r="G51" s="103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102">
        <v>3</v>
      </c>
      <c r="D52" s="103"/>
      <c r="E52" s="14"/>
      <c r="F52" s="102"/>
      <c r="G52" s="103"/>
      <c r="H52" s="14"/>
      <c r="I52" s="15">
        <v>3</v>
      </c>
    </row>
    <row r="53" spans="1:9" x14ac:dyDescent="0.3">
      <c r="A53" s="55" t="s">
        <v>104</v>
      </c>
      <c r="B53" s="56" t="s">
        <v>105</v>
      </c>
      <c r="C53" s="102">
        <v>2</v>
      </c>
      <c r="D53" s="103"/>
      <c r="E53" s="14"/>
      <c r="F53" s="102"/>
      <c r="G53" s="103"/>
      <c r="H53" s="14"/>
      <c r="I53" s="15">
        <v>2</v>
      </c>
    </row>
    <row r="54" spans="1:9" x14ac:dyDescent="0.3">
      <c r="A54" s="55" t="s">
        <v>106</v>
      </c>
      <c r="B54" s="56" t="s">
        <v>107</v>
      </c>
      <c r="C54" s="102">
        <v>3</v>
      </c>
      <c r="D54" s="103"/>
      <c r="E54" s="14"/>
      <c r="F54" s="102"/>
      <c r="G54" s="103"/>
      <c r="H54" s="14"/>
      <c r="I54" s="15">
        <v>3</v>
      </c>
    </row>
    <row r="55" spans="1:9" x14ac:dyDescent="0.3">
      <c r="A55" s="55" t="s">
        <v>108</v>
      </c>
      <c r="B55" s="56" t="s">
        <v>109</v>
      </c>
      <c r="C55" s="102">
        <v>2</v>
      </c>
      <c r="D55" s="103"/>
      <c r="E55" s="14"/>
      <c r="F55" s="102"/>
      <c r="G55" s="103"/>
      <c r="H55" s="14"/>
      <c r="I55" s="15">
        <v>2</v>
      </c>
    </row>
    <row r="56" spans="1:9" x14ac:dyDescent="0.3">
      <c r="A56" s="57" t="s">
        <v>110</v>
      </c>
      <c r="B56" s="58" t="s">
        <v>111</v>
      </c>
      <c r="C56" s="102">
        <v>10</v>
      </c>
      <c r="D56" s="103"/>
      <c r="E56" s="14"/>
      <c r="F56" s="102"/>
      <c r="G56" s="103"/>
      <c r="H56" s="14"/>
      <c r="I56" s="15">
        <v>10</v>
      </c>
    </row>
    <row r="57" spans="1:9" x14ac:dyDescent="0.3">
      <c r="A57" s="55" t="s">
        <v>112</v>
      </c>
      <c r="B57" s="56" t="s">
        <v>113</v>
      </c>
      <c r="C57" s="102">
        <v>83</v>
      </c>
      <c r="D57" s="103"/>
      <c r="E57" s="14"/>
      <c r="F57" s="102"/>
      <c r="G57" s="103"/>
      <c r="H57" s="14"/>
      <c r="I57" s="15">
        <v>83</v>
      </c>
    </row>
    <row r="58" spans="1:9" x14ac:dyDescent="0.3">
      <c r="A58" s="55" t="s">
        <v>28</v>
      </c>
      <c r="B58" s="59" t="s">
        <v>114</v>
      </c>
      <c r="C58" s="102"/>
      <c r="D58" s="103"/>
      <c r="E58" s="14"/>
      <c r="F58" s="102"/>
      <c r="G58" s="103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102"/>
      <c r="D59" s="103"/>
      <c r="E59" s="14"/>
      <c r="F59" s="102"/>
      <c r="G59" s="103"/>
      <c r="H59" s="14"/>
      <c r="I59" s="15">
        <v>0</v>
      </c>
    </row>
    <row r="60" spans="1:9" x14ac:dyDescent="0.3">
      <c r="A60" s="55" t="s">
        <v>116</v>
      </c>
      <c r="B60" s="56" t="s">
        <v>117</v>
      </c>
      <c r="C60" s="102">
        <v>15</v>
      </c>
      <c r="D60" s="103"/>
      <c r="E60" s="14"/>
      <c r="F60" s="102">
        <v>1</v>
      </c>
      <c r="G60" s="103"/>
      <c r="H60" s="14"/>
      <c r="I60" s="15">
        <v>16</v>
      </c>
    </row>
    <row r="61" spans="1:9" x14ac:dyDescent="0.3">
      <c r="A61" s="55" t="s">
        <v>118</v>
      </c>
      <c r="B61" s="59" t="s">
        <v>119</v>
      </c>
      <c r="C61" s="102"/>
      <c r="D61" s="103"/>
      <c r="E61" s="14">
        <v>4</v>
      </c>
      <c r="F61" s="102"/>
      <c r="G61" s="103"/>
      <c r="H61" s="14"/>
      <c r="I61" s="15">
        <v>4</v>
      </c>
    </row>
    <row r="62" spans="1:9" x14ac:dyDescent="0.3">
      <c r="A62" s="55" t="s">
        <v>120</v>
      </c>
      <c r="B62" s="56" t="s">
        <v>121</v>
      </c>
      <c r="C62" s="102">
        <v>2</v>
      </c>
      <c r="D62" s="103"/>
      <c r="E62" s="14"/>
      <c r="F62" s="102"/>
      <c r="G62" s="103"/>
      <c r="H62" s="14"/>
      <c r="I62" s="15">
        <v>2</v>
      </c>
    </row>
    <row r="63" spans="1:9" x14ac:dyDescent="0.3">
      <c r="A63" s="157" t="s">
        <v>122</v>
      </c>
      <c r="B63" s="158"/>
      <c r="C63" s="102">
        <v>8</v>
      </c>
      <c r="D63" s="103">
        <v>1</v>
      </c>
      <c r="E63" s="14">
        <v>4</v>
      </c>
      <c r="F63" s="102"/>
      <c r="G63" s="103"/>
      <c r="H63" s="14"/>
      <c r="I63" s="15">
        <v>13</v>
      </c>
    </row>
    <row r="64" spans="1:9" ht="15" thickBot="1" x14ac:dyDescent="0.35">
      <c r="A64" s="159" t="s">
        <v>123</v>
      </c>
      <c r="B64" s="160"/>
      <c r="C64" s="62">
        <v>400</v>
      </c>
      <c r="D64" s="63">
        <v>1</v>
      </c>
      <c r="E64" s="64">
        <v>10</v>
      </c>
      <c r="F64" s="62">
        <v>2</v>
      </c>
      <c r="G64" s="65">
        <v>0</v>
      </c>
      <c r="H64" s="66">
        <v>0</v>
      </c>
      <c r="I64" s="67">
        <v>413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14759</v>
      </c>
      <c r="D68" s="78">
        <v>1102</v>
      </c>
      <c r="E68" s="78">
        <v>44123</v>
      </c>
      <c r="F68" s="79">
        <v>23</v>
      </c>
      <c r="G68" s="79"/>
      <c r="H68" s="79"/>
      <c r="I68" s="79">
        <v>60007</v>
      </c>
    </row>
    <row r="70" spans="1:9" x14ac:dyDescent="0.3">
      <c r="A70" s="80"/>
    </row>
  </sheetData>
  <mergeCells count="17"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  <mergeCell ref="A63:B63"/>
    <mergeCell ref="A64:B64"/>
    <mergeCell ref="A66:B68"/>
    <mergeCell ref="C66:E66"/>
    <mergeCell ref="F66:H6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3">
    <tabColor rgb="FF00B050"/>
  </sheetPr>
  <dimension ref="A1:T70"/>
  <sheetViews>
    <sheetView zoomScale="120" zoomScaleNormal="120" workbookViewId="0">
      <selection activeCell="H6" sqref="H6"/>
    </sheetView>
  </sheetViews>
  <sheetFormatPr defaultColWidth="8.6640625" defaultRowHeight="14.4" x14ac:dyDescent="0.3"/>
  <cols>
    <col min="1" max="1" width="8.6640625" style="106"/>
    <col min="2" max="2" width="31.33203125" style="7" bestFit="1" customWidth="1"/>
    <col min="3" max="5" width="9.6640625" style="106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106" t="s">
        <v>12</v>
      </c>
      <c r="B3" s="7" t="s">
        <v>13</v>
      </c>
      <c r="C3" s="8">
        <v>68</v>
      </c>
      <c r="D3" s="9">
        <v>244</v>
      </c>
      <c r="E3" s="10">
        <v>502</v>
      </c>
      <c r="F3" s="8"/>
      <c r="G3" s="9"/>
      <c r="H3" s="10"/>
      <c r="I3" s="11">
        <v>814</v>
      </c>
    </row>
    <row r="4" spans="1:9" x14ac:dyDescent="0.3">
      <c r="A4" s="106" t="s">
        <v>14</v>
      </c>
      <c r="B4" s="7" t="s">
        <v>15</v>
      </c>
      <c r="C4" s="108">
        <v>4</v>
      </c>
      <c r="D4" s="109"/>
      <c r="E4" s="14">
        <v>1250</v>
      </c>
      <c r="F4" s="108"/>
      <c r="G4" s="109"/>
      <c r="H4" s="14"/>
      <c r="I4" s="15">
        <v>1254</v>
      </c>
    </row>
    <row r="5" spans="1:9" x14ac:dyDescent="0.3">
      <c r="A5" s="106" t="s">
        <v>16</v>
      </c>
      <c r="B5" s="7" t="s">
        <v>17</v>
      </c>
      <c r="C5" s="108">
        <v>2</v>
      </c>
      <c r="D5" s="109"/>
      <c r="E5" s="14">
        <v>1743</v>
      </c>
      <c r="F5" s="108">
        <v>2</v>
      </c>
      <c r="G5" s="109"/>
      <c r="H5" s="14"/>
      <c r="I5" s="15">
        <v>1747</v>
      </c>
    </row>
    <row r="6" spans="1:9" x14ac:dyDescent="0.3">
      <c r="A6" s="106" t="s">
        <v>18</v>
      </c>
      <c r="B6" s="7" t="s">
        <v>19</v>
      </c>
      <c r="C6" s="108">
        <v>1</v>
      </c>
      <c r="D6" s="109">
        <v>102</v>
      </c>
      <c r="E6" s="14"/>
      <c r="F6" s="108"/>
      <c r="G6" s="109"/>
      <c r="H6" s="14"/>
      <c r="I6" s="15">
        <v>103</v>
      </c>
    </row>
    <row r="7" spans="1:9" x14ac:dyDescent="0.3">
      <c r="A7" s="106" t="s">
        <v>20</v>
      </c>
      <c r="B7" s="7" t="s">
        <v>21</v>
      </c>
      <c r="C7" s="108">
        <v>9</v>
      </c>
      <c r="D7" s="109"/>
      <c r="E7" s="14">
        <v>2973</v>
      </c>
      <c r="F7" s="108"/>
      <c r="G7" s="109"/>
      <c r="H7" s="14"/>
      <c r="I7" s="15">
        <v>2982</v>
      </c>
    </row>
    <row r="8" spans="1:9" x14ac:dyDescent="0.3">
      <c r="A8" s="106" t="s">
        <v>22</v>
      </c>
      <c r="B8" s="7" t="s">
        <v>23</v>
      </c>
      <c r="C8" s="108">
        <v>1567</v>
      </c>
      <c r="D8" s="109">
        <v>1</v>
      </c>
      <c r="E8" s="14">
        <v>9328</v>
      </c>
      <c r="F8" s="108">
        <v>7</v>
      </c>
      <c r="G8" s="109"/>
      <c r="H8" s="14"/>
      <c r="I8" s="15">
        <v>10903</v>
      </c>
    </row>
    <row r="9" spans="1:9" x14ac:dyDescent="0.3">
      <c r="A9" s="106" t="s">
        <v>24</v>
      </c>
      <c r="B9" s="7" t="s">
        <v>25</v>
      </c>
      <c r="C9" s="108">
        <v>134</v>
      </c>
      <c r="D9" s="109">
        <v>3</v>
      </c>
      <c r="E9" s="14">
        <v>427</v>
      </c>
      <c r="F9" s="108"/>
      <c r="G9" s="109"/>
      <c r="H9" s="14"/>
      <c r="I9" s="15">
        <v>564</v>
      </c>
    </row>
    <row r="10" spans="1:9" x14ac:dyDescent="0.3">
      <c r="A10" s="106" t="s">
        <v>26</v>
      </c>
      <c r="B10" s="7" t="s">
        <v>27</v>
      </c>
      <c r="C10" s="108"/>
      <c r="D10" s="109"/>
      <c r="E10" s="14">
        <v>424</v>
      </c>
      <c r="F10" s="108"/>
      <c r="G10" s="109"/>
      <c r="H10" s="14"/>
      <c r="I10" s="15">
        <v>424</v>
      </c>
    </row>
    <row r="11" spans="1:9" x14ac:dyDescent="0.3">
      <c r="A11" s="106" t="s">
        <v>28</v>
      </c>
      <c r="B11" s="7" t="s">
        <v>29</v>
      </c>
      <c r="C11" s="108">
        <v>2200</v>
      </c>
      <c r="D11" s="109">
        <v>8</v>
      </c>
      <c r="E11" s="14">
        <v>2312</v>
      </c>
      <c r="F11" s="108">
        <v>1</v>
      </c>
      <c r="G11" s="109"/>
      <c r="H11" s="14"/>
      <c r="I11" s="15">
        <v>4521</v>
      </c>
    </row>
    <row r="12" spans="1:9" x14ac:dyDescent="0.3">
      <c r="A12" s="106" t="s">
        <v>30</v>
      </c>
      <c r="B12" s="7" t="s">
        <v>31</v>
      </c>
      <c r="C12" s="108">
        <v>7</v>
      </c>
      <c r="D12" s="109"/>
      <c r="E12" s="14">
        <v>1146</v>
      </c>
      <c r="F12" s="108"/>
      <c r="G12" s="109"/>
      <c r="H12" s="14"/>
      <c r="I12" s="15">
        <v>1153</v>
      </c>
    </row>
    <row r="13" spans="1:9" x14ac:dyDescent="0.3">
      <c r="A13" s="106" t="s">
        <v>32</v>
      </c>
      <c r="B13" s="7" t="s">
        <v>33</v>
      </c>
      <c r="C13" s="108">
        <v>785</v>
      </c>
      <c r="D13" s="109">
        <v>115</v>
      </c>
      <c r="E13" s="14">
        <v>7347</v>
      </c>
      <c r="F13" s="108">
        <v>1</v>
      </c>
      <c r="G13" s="109"/>
      <c r="H13" s="14"/>
      <c r="I13" s="15">
        <v>8248</v>
      </c>
    </row>
    <row r="14" spans="1:9" x14ac:dyDescent="0.3">
      <c r="A14" s="106" t="s">
        <v>34</v>
      </c>
      <c r="B14" s="7" t="s">
        <v>35</v>
      </c>
      <c r="C14" s="108">
        <v>697</v>
      </c>
      <c r="D14" s="109"/>
      <c r="E14" s="14">
        <v>1</v>
      </c>
      <c r="F14" s="108"/>
      <c r="G14" s="109"/>
      <c r="H14" s="14"/>
      <c r="I14" s="15">
        <v>698</v>
      </c>
    </row>
    <row r="15" spans="1:9" x14ac:dyDescent="0.3">
      <c r="A15" s="106" t="s">
        <v>36</v>
      </c>
      <c r="B15" s="7" t="s">
        <v>37</v>
      </c>
      <c r="C15" s="108"/>
      <c r="D15" s="109"/>
      <c r="E15" s="14">
        <v>587</v>
      </c>
      <c r="F15" s="108"/>
      <c r="G15" s="109"/>
      <c r="H15" s="14"/>
      <c r="I15" s="15">
        <v>587</v>
      </c>
    </row>
    <row r="16" spans="1:9" x14ac:dyDescent="0.3">
      <c r="A16" s="106" t="s">
        <v>38</v>
      </c>
      <c r="B16" s="7" t="s">
        <v>39</v>
      </c>
      <c r="C16" s="108">
        <v>5</v>
      </c>
      <c r="D16" s="109"/>
      <c r="E16" s="14">
        <v>1032</v>
      </c>
      <c r="F16" s="108"/>
      <c r="G16" s="109"/>
      <c r="H16" s="14"/>
      <c r="I16" s="15">
        <v>1037</v>
      </c>
    </row>
    <row r="17" spans="1:20" x14ac:dyDescent="0.3">
      <c r="A17" s="106" t="s">
        <v>40</v>
      </c>
      <c r="B17" s="7" t="s">
        <v>41</v>
      </c>
      <c r="C17" s="108">
        <v>8</v>
      </c>
      <c r="D17" s="109"/>
      <c r="E17" s="14">
        <v>371</v>
      </c>
      <c r="F17" s="108"/>
      <c r="G17" s="109"/>
      <c r="H17" s="14"/>
      <c r="I17" s="15">
        <v>379</v>
      </c>
    </row>
    <row r="18" spans="1:20" x14ac:dyDescent="0.3">
      <c r="A18" s="106" t="s">
        <v>42</v>
      </c>
      <c r="B18" s="7" t="s">
        <v>43</v>
      </c>
      <c r="C18" s="108">
        <v>2126</v>
      </c>
      <c r="D18" s="109">
        <v>210</v>
      </c>
      <c r="E18" s="14">
        <v>141</v>
      </c>
      <c r="F18" s="108"/>
      <c r="G18" s="109"/>
      <c r="H18" s="14"/>
      <c r="I18" s="15">
        <v>2477</v>
      </c>
    </row>
    <row r="19" spans="1:20" x14ac:dyDescent="0.3">
      <c r="A19" s="106" t="s">
        <v>44</v>
      </c>
      <c r="B19" s="7" t="s">
        <v>45</v>
      </c>
      <c r="C19" s="108"/>
      <c r="D19" s="109"/>
      <c r="E19" s="14">
        <v>862</v>
      </c>
      <c r="F19" s="108"/>
      <c r="G19" s="109"/>
      <c r="H19" s="14"/>
      <c r="I19" s="15">
        <v>862</v>
      </c>
    </row>
    <row r="20" spans="1:20" x14ac:dyDescent="0.3">
      <c r="A20" s="106" t="s">
        <v>46</v>
      </c>
      <c r="B20" s="7" t="s">
        <v>47</v>
      </c>
      <c r="C20" s="108">
        <v>2</v>
      </c>
      <c r="D20" s="109"/>
      <c r="E20" s="14">
        <v>136</v>
      </c>
      <c r="F20" s="108">
        <v>3</v>
      </c>
      <c r="G20" s="109"/>
      <c r="H20" s="14"/>
      <c r="I20" s="15">
        <v>141</v>
      </c>
    </row>
    <row r="21" spans="1:20" x14ac:dyDescent="0.3">
      <c r="A21" s="106" t="s">
        <v>48</v>
      </c>
      <c r="B21" s="7" t="s">
        <v>49</v>
      </c>
      <c r="C21" s="108"/>
      <c r="D21" s="109">
        <v>1</v>
      </c>
      <c r="E21" s="14">
        <v>554</v>
      </c>
      <c r="F21" s="108"/>
      <c r="G21" s="109"/>
      <c r="H21" s="14"/>
      <c r="I21" s="15">
        <v>555</v>
      </c>
    </row>
    <row r="22" spans="1:20" x14ac:dyDescent="0.3">
      <c r="A22" s="106" t="s">
        <v>50</v>
      </c>
      <c r="B22" s="7" t="s">
        <v>51</v>
      </c>
      <c r="C22" s="108">
        <v>1</v>
      </c>
      <c r="D22" s="109">
        <v>126</v>
      </c>
      <c r="E22" s="14"/>
      <c r="F22" s="108">
        <v>2</v>
      </c>
      <c r="G22" s="109"/>
      <c r="H22" s="14"/>
      <c r="I22" s="15">
        <v>129</v>
      </c>
    </row>
    <row r="23" spans="1:20" x14ac:dyDescent="0.3">
      <c r="A23" s="106" t="s">
        <v>52</v>
      </c>
      <c r="B23" s="7" t="s">
        <v>53</v>
      </c>
      <c r="C23" s="108">
        <v>2</v>
      </c>
      <c r="D23" s="109"/>
      <c r="E23" s="14">
        <v>1541</v>
      </c>
      <c r="F23" s="108"/>
      <c r="G23" s="109"/>
      <c r="H23" s="14"/>
      <c r="I23" s="15">
        <v>1543</v>
      </c>
    </row>
    <row r="24" spans="1:20" x14ac:dyDescent="0.3">
      <c r="A24" s="106" t="s">
        <v>54</v>
      </c>
      <c r="B24" s="7" t="s">
        <v>55</v>
      </c>
      <c r="C24" s="108">
        <v>5335</v>
      </c>
      <c r="D24" s="109"/>
      <c r="E24" s="14">
        <v>185</v>
      </c>
      <c r="F24" s="108">
        <v>1</v>
      </c>
      <c r="G24" s="109"/>
      <c r="H24" s="14"/>
      <c r="I24" s="15">
        <v>5521</v>
      </c>
      <c r="L24" s="106"/>
      <c r="M24" s="56"/>
      <c r="N24" s="109"/>
      <c r="O24" s="109"/>
      <c r="P24" s="109"/>
      <c r="Q24" s="109"/>
      <c r="R24" s="109"/>
      <c r="S24" s="109"/>
      <c r="T24" s="109"/>
    </row>
    <row r="25" spans="1:20" x14ac:dyDescent="0.3">
      <c r="A25" s="106" t="s">
        <v>56</v>
      </c>
      <c r="B25" s="7" t="s">
        <v>57</v>
      </c>
      <c r="C25" s="108">
        <v>149</v>
      </c>
      <c r="D25" s="109"/>
      <c r="E25" s="14">
        <v>531</v>
      </c>
      <c r="F25" s="108"/>
      <c r="G25" s="109"/>
      <c r="H25" s="14"/>
      <c r="I25" s="15">
        <v>680</v>
      </c>
    </row>
    <row r="26" spans="1:20" x14ac:dyDescent="0.3">
      <c r="A26" s="106" t="s">
        <v>58</v>
      </c>
      <c r="B26" s="7" t="s">
        <v>59</v>
      </c>
      <c r="C26" s="108">
        <v>19</v>
      </c>
      <c r="D26" s="109"/>
      <c r="E26" s="14">
        <v>2643</v>
      </c>
      <c r="F26" s="108"/>
      <c r="G26" s="109"/>
      <c r="H26" s="14"/>
      <c r="I26" s="15">
        <v>2662</v>
      </c>
    </row>
    <row r="27" spans="1:20" x14ac:dyDescent="0.3">
      <c r="A27" s="106" t="s">
        <v>60</v>
      </c>
      <c r="B27" s="7" t="s">
        <v>61</v>
      </c>
      <c r="C27" s="108">
        <v>40</v>
      </c>
      <c r="D27" s="109"/>
      <c r="E27" s="14">
        <v>2035</v>
      </c>
      <c r="F27" s="108"/>
      <c r="G27" s="109"/>
      <c r="H27" s="14"/>
      <c r="I27" s="15">
        <v>2075</v>
      </c>
    </row>
    <row r="28" spans="1:20" x14ac:dyDescent="0.3">
      <c r="A28" s="106" t="s">
        <v>62</v>
      </c>
      <c r="B28" s="7" t="s">
        <v>63</v>
      </c>
      <c r="C28" s="108"/>
      <c r="D28" s="109">
        <v>7</v>
      </c>
      <c r="E28" s="14">
        <v>1206</v>
      </c>
      <c r="F28" s="108"/>
      <c r="G28" s="109"/>
      <c r="H28" s="14"/>
      <c r="I28" s="15">
        <v>1213</v>
      </c>
    </row>
    <row r="29" spans="1:20" x14ac:dyDescent="0.3">
      <c r="A29" s="106" t="s">
        <v>64</v>
      </c>
      <c r="B29" s="7" t="s">
        <v>65</v>
      </c>
      <c r="C29" s="108">
        <v>2</v>
      </c>
      <c r="D29" s="109"/>
      <c r="E29" s="14">
        <v>444</v>
      </c>
      <c r="F29" s="108">
        <v>3</v>
      </c>
      <c r="G29" s="109"/>
      <c r="H29" s="14"/>
      <c r="I29" s="15">
        <v>449</v>
      </c>
    </row>
    <row r="30" spans="1:20" x14ac:dyDescent="0.3">
      <c r="A30" s="183" t="s">
        <v>66</v>
      </c>
      <c r="B30" s="183"/>
      <c r="C30" s="81">
        <v>13163</v>
      </c>
      <c r="D30" s="82">
        <v>817</v>
      </c>
      <c r="E30" s="83">
        <v>39721</v>
      </c>
      <c r="F30" s="81">
        <v>20</v>
      </c>
      <c r="G30" s="82">
        <v>0</v>
      </c>
      <c r="H30" s="83">
        <v>0</v>
      </c>
      <c r="I30" s="84">
        <v>53721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106" t="s">
        <v>68</v>
      </c>
      <c r="B32" s="7" t="s">
        <v>69</v>
      </c>
      <c r="C32" s="108">
        <v>1</v>
      </c>
      <c r="D32" s="109"/>
      <c r="E32" s="14"/>
      <c r="F32" s="23"/>
      <c r="G32" s="109"/>
      <c r="H32" s="14"/>
      <c r="I32" s="15">
        <v>1</v>
      </c>
    </row>
    <row r="33" spans="1:13" x14ac:dyDescent="0.3">
      <c r="A33" s="106" t="s">
        <v>70</v>
      </c>
      <c r="B33" s="7" t="s">
        <v>71</v>
      </c>
      <c r="C33" s="108"/>
      <c r="D33" s="109"/>
      <c r="E33" s="14"/>
      <c r="F33" s="23"/>
      <c r="G33" s="109"/>
      <c r="H33" s="14"/>
      <c r="I33" s="15">
        <v>0</v>
      </c>
    </row>
    <row r="34" spans="1:13" x14ac:dyDescent="0.3">
      <c r="A34" s="106" t="s">
        <v>72</v>
      </c>
      <c r="B34" s="7" t="s">
        <v>73</v>
      </c>
      <c r="C34" s="108">
        <v>147</v>
      </c>
      <c r="D34" s="109"/>
      <c r="E34" s="14"/>
      <c r="F34" s="23"/>
      <c r="G34" s="109"/>
      <c r="H34" s="14"/>
      <c r="I34" s="15">
        <v>147</v>
      </c>
      <c r="K34" s="106"/>
      <c r="L34" s="106"/>
      <c r="M34" s="106"/>
    </row>
    <row r="35" spans="1:13" x14ac:dyDescent="0.3">
      <c r="A35" s="106" t="s">
        <v>74</v>
      </c>
      <c r="B35" s="7" t="s">
        <v>75</v>
      </c>
      <c r="C35" s="108">
        <v>2</v>
      </c>
      <c r="D35" s="109"/>
      <c r="E35" s="14"/>
      <c r="F35" s="23"/>
      <c r="G35" s="109"/>
      <c r="H35" s="14"/>
      <c r="I35" s="15">
        <v>2</v>
      </c>
    </row>
    <row r="36" spans="1:13" x14ac:dyDescent="0.3">
      <c r="A36" s="106" t="s">
        <v>76</v>
      </c>
      <c r="B36" s="7" t="s">
        <v>77</v>
      </c>
      <c r="C36" s="108">
        <v>3</v>
      </c>
      <c r="D36" s="109"/>
      <c r="E36" s="14"/>
      <c r="F36" s="23"/>
      <c r="G36" s="109"/>
      <c r="H36" s="14"/>
      <c r="I36" s="15">
        <v>3</v>
      </c>
    </row>
    <row r="37" spans="1:13" x14ac:dyDescent="0.3">
      <c r="A37" s="184" t="s">
        <v>78</v>
      </c>
      <c r="B37" s="184"/>
      <c r="C37" s="24">
        <v>153</v>
      </c>
      <c r="D37" s="18">
        <v>0</v>
      </c>
      <c r="E37" s="19">
        <v>0</v>
      </c>
      <c r="F37" s="24">
        <v>0</v>
      </c>
      <c r="G37" s="18">
        <v>0</v>
      </c>
      <c r="H37" s="19">
        <v>0</v>
      </c>
      <c r="I37" s="25">
        <v>153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106" t="s">
        <v>80</v>
      </c>
      <c r="B39" s="7" t="s">
        <v>81</v>
      </c>
      <c r="C39" s="108">
        <v>18</v>
      </c>
      <c r="D39" s="109"/>
      <c r="E39" s="14">
        <v>41</v>
      </c>
      <c r="F39" s="23"/>
      <c r="G39" s="109"/>
      <c r="H39" s="14"/>
      <c r="I39" s="15">
        <v>59</v>
      </c>
    </row>
    <row r="40" spans="1:13" x14ac:dyDescent="0.3">
      <c r="A40" s="106" t="s">
        <v>82</v>
      </c>
      <c r="B40" t="s">
        <v>83</v>
      </c>
      <c r="C40" s="108">
        <v>3</v>
      </c>
      <c r="D40" s="109"/>
      <c r="E40" s="14"/>
      <c r="F40" s="23"/>
      <c r="G40" s="109"/>
      <c r="H40" s="14"/>
      <c r="I40" s="15">
        <v>3</v>
      </c>
    </row>
    <row r="41" spans="1:13" x14ac:dyDescent="0.3">
      <c r="A41" s="106" t="s">
        <v>84</v>
      </c>
      <c r="B41" t="s">
        <v>85</v>
      </c>
      <c r="C41" s="108">
        <v>1</v>
      </c>
      <c r="D41" s="109"/>
      <c r="E41" s="14">
        <v>955</v>
      </c>
      <c r="F41" s="23"/>
      <c r="G41" s="109"/>
      <c r="H41" s="14"/>
      <c r="I41" s="15">
        <v>956</v>
      </c>
    </row>
    <row r="42" spans="1:13" x14ac:dyDescent="0.3">
      <c r="A42" s="186" t="s">
        <v>86</v>
      </c>
      <c r="B42" s="186"/>
      <c r="C42" s="30">
        <v>22</v>
      </c>
      <c r="D42" s="31">
        <v>0</v>
      </c>
      <c r="E42" s="32">
        <v>996</v>
      </c>
      <c r="F42" s="30">
        <v>0</v>
      </c>
      <c r="G42" s="31">
        <v>0</v>
      </c>
      <c r="H42" s="32">
        <v>0</v>
      </c>
      <c r="I42" s="33">
        <v>1018</v>
      </c>
    </row>
    <row r="43" spans="1:13" x14ac:dyDescent="0.3">
      <c r="A43" s="34" t="s">
        <v>87</v>
      </c>
      <c r="B43" s="35" t="s">
        <v>88</v>
      </c>
      <c r="C43" s="36"/>
      <c r="D43" s="37"/>
      <c r="E43" s="38">
        <v>642</v>
      </c>
      <c r="F43" s="36"/>
      <c r="G43" s="37"/>
      <c r="H43" s="38"/>
      <c r="I43" s="39">
        <v>642</v>
      </c>
    </row>
    <row r="44" spans="1:13" x14ac:dyDescent="0.3">
      <c r="A44" s="187" t="s">
        <v>89</v>
      </c>
      <c r="B44" s="187"/>
      <c r="C44" s="40">
        <v>238</v>
      </c>
      <c r="D44" s="41">
        <v>240</v>
      </c>
      <c r="E44" s="42">
        <v>684</v>
      </c>
      <c r="F44" s="40">
        <v>0</v>
      </c>
      <c r="G44" s="41">
        <v>0</v>
      </c>
      <c r="H44" s="42">
        <v>0</v>
      </c>
      <c r="I44" s="43">
        <v>1162</v>
      </c>
    </row>
    <row r="45" spans="1:13" ht="15" thickBot="1" x14ac:dyDescent="0.35">
      <c r="A45" s="188" t="s">
        <v>90</v>
      </c>
      <c r="B45" s="189"/>
      <c r="C45" s="44">
        <v>13576</v>
      </c>
      <c r="D45" s="45">
        <v>1057</v>
      </c>
      <c r="E45" s="46">
        <v>42043</v>
      </c>
      <c r="F45" s="47">
        <v>20</v>
      </c>
      <c r="G45" s="107">
        <v>0</v>
      </c>
      <c r="H45" s="49">
        <v>0</v>
      </c>
      <c r="I45" s="50">
        <v>56696</v>
      </c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108">
        <v>97</v>
      </c>
      <c r="D47" s="109"/>
      <c r="E47" s="14"/>
      <c r="F47" s="108">
        <v>1</v>
      </c>
      <c r="G47" s="109"/>
      <c r="H47" s="14"/>
      <c r="I47" s="15">
        <v>98</v>
      </c>
    </row>
    <row r="48" spans="1:13" x14ac:dyDescent="0.3">
      <c r="A48" s="55" t="s">
        <v>94</v>
      </c>
      <c r="B48" s="56" t="s">
        <v>95</v>
      </c>
      <c r="C48" s="108">
        <v>56</v>
      </c>
      <c r="D48" s="109"/>
      <c r="E48" s="14"/>
      <c r="F48" s="108">
        <v>2</v>
      </c>
      <c r="G48" s="109"/>
      <c r="H48" s="14"/>
      <c r="I48" s="15">
        <v>58</v>
      </c>
    </row>
    <row r="49" spans="1:9" x14ac:dyDescent="0.3">
      <c r="A49" s="55" t="s">
        <v>96</v>
      </c>
      <c r="B49" s="56" t="s">
        <v>97</v>
      </c>
      <c r="C49" s="108">
        <v>5</v>
      </c>
      <c r="D49" s="109"/>
      <c r="E49" s="14"/>
      <c r="F49" s="108"/>
      <c r="G49" s="109"/>
      <c r="H49" s="14"/>
      <c r="I49" s="15">
        <v>5</v>
      </c>
    </row>
    <row r="50" spans="1:9" x14ac:dyDescent="0.3">
      <c r="A50" s="55" t="s">
        <v>98</v>
      </c>
      <c r="B50" s="56" t="s">
        <v>99</v>
      </c>
      <c r="C50" s="108">
        <v>46</v>
      </c>
      <c r="D50" s="109"/>
      <c r="E50" s="14"/>
      <c r="F50" s="108">
        <v>1</v>
      </c>
      <c r="G50" s="109"/>
      <c r="H50" s="14"/>
      <c r="I50" s="15">
        <v>47</v>
      </c>
    </row>
    <row r="51" spans="1:9" x14ac:dyDescent="0.3">
      <c r="A51" s="55" t="s">
        <v>100</v>
      </c>
      <c r="B51" s="56" t="s">
        <v>101</v>
      </c>
      <c r="C51" s="108"/>
      <c r="D51" s="109"/>
      <c r="E51" s="14"/>
      <c r="F51" s="108"/>
      <c r="G51" s="109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108">
        <v>2</v>
      </c>
      <c r="D52" s="109"/>
      <c r="E52" s="14"/>
      <c r="F52" s="108"/>
      <c r="G52" s="109"/>
      <c r="H52" s="14"/>
      <c r="I52" s="15">
        <v>2</v>
      </c>
    </row>
    <row r="53" spans="1:9" x14ac:dyDescent="0.3">
      <c r="A53" s="55" t="s">
        <v>104</v>
      </c>
      <c r="B53" s="56" t="s">
        <v>105</v>
      </c>
      <c r="C53" s="108">
        <v>3</v>
      </c>
      <c r="D53" s="109"/>
      <c r="E53" s="14"/>
      <c r="F53" s="108"/>
      <c r="G53" s="109"/>
      <c r="H53" s="14"/>
      <c r="I53" s="15">
        <v>3</v>
      </c>
    </row>
    <row r="54" spans="1:9" x14ac:dyDescent="0.3">
      <c r="A54" s="55" t="s">
        <v>106</v>
      </c>
      <c r="B54" s="56" t="s">
        <v>107</v>
      </c>
      <c r="C54" s="108"/>
      <c r="D54" s="109"/>
      <c r="E54" s="14"/>
      <c r="F54" s="108"/>
      <c r="G54" s="109"/>
      <c r="H54" s="14"/>
      <c r="I54" s="15">
        <v>0</v>
      </c>
    </row>
    <row r="55" spans="1:9" x14ac:dyDescent="0.3">
      <c r="A55" s="55" t="s">
        <v>108</v>
      </c>
      <c r="B55" s="56" t="s">
        <v>109</v>
      </c>
      <c r="C55" s="108">
        <v>2</v>
      </c>
      <c r="D55" s="109"/>
      <c r="E55" s="14"/>
      <c r="F55" s="108"/>
      <c r="G55" s="109"/>
      <c r="H55" s="14"/>
      <c r="I55" s="15">
        <v>2</v>
      </c>
    </row>
    <row r="56" spans="1:9" x14ac:dyDescent="0.3">
      <c r="A56" s="57" t="s">
        <v>110</v>
      </c>
      <c r="B56" s="58" t="s">
        <v>111</v>
      </c>
      <c r="C56" s="108">
        <v>8</v>
      </c>
      <c r="D56" s="109"/>
      <c r="E56" s="14"/>
      <c r="F56" s="108"/>
      <c r="G56" s="109"/>
      <c r="H56" s="14"/>
      <c r="I56" s="15">
        <v>8</v>
      </c>
    </row>
    <row r="57" spans="1:9" x14ac:dyDescent="0.3">
      <c r="A57" s="55" t="s">
        <v>112</v>
      </c>
      <c r="B57" s="56" t="s">
        <v>113</v>
      </c>
      <c r="C57" s="108">
        <v>69</v>
      </c>
      <c r="D57" s="109"/>
      <c r="E57" s="14"/>
      <c r="F57" s="108"/>
      <c r="G57" s="109"/>
      <c r="H57" s="14"/>
      <c r="I57" s="15">
        <v>69</v>
      </c>
    </row>
    <row r="58" spans="1:9" x14ac:dyDescent="0.3">
      <c r="A58" s="55" t="s">
        <v>28</v>
      </c>
      <c r="B58" s="59" t="s">
        <v>114</v>
      </c>
      <c r="C58" s="108"/>
      <c r="D58" s="109"/>
      <c r="E58" s="14"/>
      <c r="F58" s="108"/>
      <c r="G58" s="109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108"/>
      <c r="D59" s="109"/>
      <c r="E59" s="14"/>
      <c r="F59" s="108"/>
      <c r="G59" s="109"/>
      <c r="H59" s="14"/>
      <c r="I59" s="15">
        <v>0</v>
      </c>
    </row>
    <row r="60" spans="1:9" x14ac:dyDescent="0.3">
      <c r="A60" s="55" t="s">
        <v>116</v>
      </c>
      <c r="B60" s="56" t="s">
        <v>117</v>
      </c>
      <c r="C60" s="108">
        <v>10</v>
      </c>
      <c r="D60" s="109"/>
      <c r="E60" s="14"/>
      <c r="F60" s="108">
        <v>2</v>
      </c>
      <c r="G60" s="109"/>
      <c r="H60" s="14"/>
      <c r="I60" s="15">
        <v>12</v>
      </c>
    </row>
    <row r="61" spans="1:9" x14ac:dyDescent="0.3">
      <c r="A61" s="55" t="s">
        <v>118</v>
      </c>
      <c r="B61" s="59" t="s">
        <v>119</v>
      </c>
      <c r="C61" s="108"/>
      <c r="D61" s="109"/>
      <c r="E61" s="14">
        <v>3</v>
      </c>
      <c r="F61" s="108"/>
      <c r="G61" s="109"/>
      <c r="H61" s="14"/>
      <c r="I61" s="15">
        <v>3</v>
      </c>
    </row>
    <row r="62" spans="1:9" x14ac:dyDescent="0.3">
      <c r="A62" s="55" t="s">
        <v>120</v>
      </c>
      <c r="B62" s="56" t="s">
        <v>121</v>
      </c>
      <c r="C62" s="108">
        <v>2</v>
      </c>
      <c r="D62" s="109"/>
      <c r="E62" s="14"/>
      <c r="F62" s="108"/>
      <c r="G62" s="109"/>
      <c r="H62" s="14"/>
      <c r="I62" s="15">
        <v>2</v>
      </c>
    </row>
    <row r="63" spans="1:9" x14ac:dyDescent="0.3">
      <c r="A63" s="157" t="s">
        <v>122</v>
      </c>
      <c r="B63" s="158"/>
      <c r="C63" s="108">
        <v>11</v>
      </c>
      <c r="D63" s="109"/>
      <c r="E63" s="14">
        <v>11</v>
      </c>
      <c r="F63" s="108"/>
      <c r="G63" s="109"/>
      <c r="H63" s="14"/>
      <c r="I63" s="15">
        <v>22</v>
      </c>
    </row>
    <row r="64" spans="1:9" ht="15" thickBot="1" x14ac:dyDescent="0.35">
      <c r="A64" s="159" t="s">
        <v>123</v>
      </c>
      <c r="B64" s="160"/>
      <c r="C64" s="62">
        <v>311</v>
      </c>
      <c r="D64" s="63">
        <v>0</v>
      </c>
      <c r="E64" s="64">
        <v>14</v>
      </c>
      <c r="F64" s="62">
        <v>6</v>
      </c>
      <c r="G64" s="65">
        <v>0</v>
      </c>
      <c r="H64" s="66">
        <v>0</v>
      </c>
      <c r="I64" s="67">
        <v>331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13887</v>
      </c>
      <c r="D68" s="78">
        <v>1057</v>
      </c>
      <c r="E68" s="78">
        <v>42057</v>
      </c>
      <c r="F68" s="79">
        <v>26</v>
      </c>
      <c r="G68" s="79"/>
      <c r="H68" s="79"/>
      <c r="I68" s="79">
        <v>57027</v>
      </c>
    </row>
    <row r="70" spans="1:9" x14ac:dyDescent="0.3">
      <c r="A70" s="80"/>
    </row>
  </sheetData>
  <mergeCells count="17">
    <mergeCell ref="A63:B63"/>
    <mergeCell ref="A64:B64"/>
    <mergeCell ref="A66:B68"/>
    <mergeCell ref="C66:E66"/>
    <mergeCell ref="F66:H66"/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4">
    <tabColor rgb="FF00B050"/>
  </sheetPr>
  <dimension ref="A1:T70"/>
  <sheetViews>
    <sheetView topLeftCell="B43" zoomScale="120" zoomScaleNormal="120" workbookViewId="0">
      <selection activeCell="H7" sqref="H7"/>
    </sheetView>
  </sheetViews>
  <sheetFormatPr defaultColWidth="8.6640625" defaultRowHeight="14.4" x14ac:dyDescent="0.3"/>
  <cols>
    <col min="1" max="1" width="8.6640625" style="112"/>
    <col min="2" max="2" width="31.33203125" style="7" bestFit="1" customWidth="1"/>
    <col min="3" max="5" width="9.6640625" style="112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112" t="s">
        <v>12</v>
      </c>
      <c r="B3" s="7" t="s">
        <v>13</v>
      </c>
      <c r="C3" s="8">
        <v>82</v>
      </c>
      <c r="D3" s="9">
        <v>193</v>
      </c>
      <c r="E3" s="10">
        <v>481</v>
      </c>
      <c r="F3" s="8"/>
      <c r="G3" s="9"/>
      <c r="H3" s="10"/>
      <c r="I3" s="11">
        <v>756</v>
      </c>
    </row>
    <row r="4" spans="1:9" x14ac:dyDescent="0.3">
      <c r="A4" s="112" t="s">
        <v>14</v>
      </c>
      <c r="B4" s="7" t="s">
        <v>15</v>
      </c>
      <c r="C4" s="110">
        <v>9</v>
      </c>
      <c r="D4" s="111"/>
      <c r="E4" s="14">
        <v>1182</v>
      </c>
      <c r="F4" s="110"/>
      <c r="G4" s="111"/>
      <c r="H4" s="14"/>
      <c r="I4" s="15">
        <v>1191</v>
      </c>
    </row>
    <row r="5" spans="1:9" x14ac:dyDescent="0.3">
      <c r="A5" s="112" t="s">
        <v>16</v>
      </c>
      <c r="B5" s="7" t="s">
        <v>17</v>
      </c>
      <c r="C5" s="110">
        <v>1</v>
      </c>
      <c r="D5" s="111"/>
      <c r="E5" s="14">
        <v>1315</v>
      </c>
      <c r="F5" s="110"/>
      <c r="G5" s="111"/>
      <c r="H5" s="14"/>
      <c r="I5" s="15">
        <v>1316</v>
      </c>
    </row>
    <row r="6" spans="1:9" x14ac:dyDescent="0.3">
      <c r="A6" s="112" t="s">
        <v>18</v>
      </c>
      <c r="B6" s="7" t="s">
        <v>19</v>
      </c>
      <c r="C6" s="110"/>
      <c r="D6" s="111">
        <v>74</v>
      </c>
      <c r="E6" s="14"/>
      <c r="F6" s="110"/>
      <c r="G6" s="111"/>
      <c r="H6" s="14"/>
      <c r="I6" s="15">
        <v>74</v>
      </c>
    </row>
    <row r="7" spans="1:9" x14ac:dyDescent="0.3">
      <c r="A7" s="112" t="s">
        <v>20</v>
      </c>
      <c r="B7" s="7" t="s">
        <v>21</v>
      </c>
      <c r="C7" s="110">
        <v>12</v>
      </c>
      <c r="D7" s="111"/>
      <c r="E7" s="14">
        <v>2554</v>
      </c>
      <c r="F7" s="110">
        <v>1</v>
      </c>
      <c r="G7" s="111"/>
      <c r="H7" s="14"/>
      <c r="I7" s="15">
        <v>2567</v>
      </c>
    </row>
    <row r="8" spans="1:9" x14ac:dyDescent="0.3">
      <c r="A8" s="112" t="s">
        <v>22</v>
      </c>
      <c r="B8" s="7" t="s">
        <v>23</v>
      </c>
      <c r="C8" s="110">
        <v>1511</v>
      </c>
      <c r="D8" s="111"/>
      <c r="E8" s="14">
        <v>9347</v>
      </c>
      <c r="F8" s="110">
        <v>5</v>
      </c>
      <c r="G8" s="111"/>
      <c r="H8" s="14"/>
      <c r="I8" s="15">
        <v>10863</v>
      </c>
    </row>
    <row r="9" spans="1:9" x14ac:dyDescent="0.3">
      <c r="A9" s="112" t="s">
        <v>24</v>
      </c>
      <c r="B9" s="7" t="s">
        <v>25</v>
      </c>
      <c r="C9" s="110">
        <v>132</v>
      </c>
      <c r="D9" s="111"/>
      <c r="E9" s="14">
        <v>495</v>
      </c>
      <c r="F9" s="110"/>
      <c r="G9" s="111"/>
      <c r="H9" s="14"/>
      <c r="I9" s="15">
        <v>627</v>
      </c>
    </row>
    <row r="10" spans="1:9" x14ac:dyDescent="0.3">
      <c r="A10" s="112" t="s">
        <v>26</v>
      </c>
      <c r="B10" s="7" t="s">
        <v>27</v>
      </c>
      <c r="C10" s="110"/>
      <c r="D10" s="111"/>
      <c r="E10" s="14">
        <v>421</v>
      </c>
      <c r="F10" s="110"/>
      <c r="G10" s="111"/>
      <c r="H10" s="14"/>
      <c r="I10" s="15">
        <v>421</v>
      </c>
    </row>
    <row r="11" spans="1:9" x14ac:dyDescent="0.3">
      <c r="A11" s="112" t="s">
        <v>28</v>
      </c>
      <c r="B11" s="7" t="s">
        <v>29</v>
      </c>
      <c r="C11" s="110">
        <v>2131</v>
      </c>
      <c r="D11" s="111">
        <v>5</v>
      </c>
      <c r="E11" s="14">
        <v>2500</v>
      </c>
      <c r="F11" s="110">
        <v>1</v>
      </c>
      <c r="G11" s="111"/>
      <c r="H11" s="14"/>
      <c r="I11" s="15">
        <v>4637</v>
      </c>
    </row>
    <row r="12" spans="1:9" x14ac:dyDescent="0.3">
      <c r="A12" s="112" t="s">
        <v>30</v>
      </c>
      <c r="B12" s="7" t="s">
        <v>31</v>
      </c>
      <c r="C12" s="110">
        <v>5</v>
      </c>
      <c r="D12" s="111"/>
      <c r="E12" s="14">
        <v>1235</v>
      </c>
      <c r="F12" s="110"/>
      <c r="G12" s="111"/>
      <c r="H12" s="14"/>
      <c r="I12" s="15">
        <v>1240</v>
      </c>
    </row>
    <row r="13" spans="1:9" x14ac:dyDescent="0.3">
      <c r="A13" s="112" t="s">
        <v>32</v>
      </c>
      <c r="B13" s="7" t="s">
        <v>33</v>
      </c>
      <c r="C13" s="110">
        <v>721</v>
      </c>
      <c r="D13" s="111">
        <v>104</v>
      </c>
      <c r="E13" s="14">
        <v>6586</v>
      </c>
      <c r="F13" s="110"/>
      <c r="G13" s="111"/>
      <c r="H13" s="14"/>
      <c r="I13" s="15">
        <v>7411</v>
      </c>
    </row>
    <row r="14" spans="1:9" x14ac:dyDescent="0.3">
      <c r="A14" s="112" t="s">
        <v>34</v>
      </c>
      <c r="B14" s="7" t="s">
        <v>35</v>
      </c>
      <c r="C14" s="110">
        <v>873</v>
      </c>
      <c r="D14" s="111"/>
      <c r="E14" s="14"/>
      <c r="F14" s="110"/>
      <c r="G14" s="111"/>
      <c r="H14" s="14"/>
      <c r="I14" s="15">
        <v>873</v>
      </c>
    </row>
    <row r="15" spans="1:9" x14ac:dyDescent="0.3">
      <c r="A15" s="112" t="s">
        <v>36</v>
      </c>
      <c r="B15" s="7" t="s">
        <v>37</v>
      </c>
      <c r="C15" s="110"/>
      <c r="D15" s="111"/>
      <c r="E15" s="14">
        <v>567</v>
      </c>
      <c r="F15" s="110"/>
      <c r="G15" s="111"/>
      <c r="H15" s="14"/>
      <c r="I15" s="15">
        <v>567</v>
      </c>
    </row>
    <row r="16" spans="1:9" x14ac:dyDescent="0.3">
      <c r="A16" s="112" t="s">
        <v>38</v>
      </c>
      <c r="B16" s="7" t="s">
        <v>39</v>
      </c>
      <c r="C16" s="110">
        <v>4</v>
      </c>
      <c r="D16" s="111"/>
      <c r="E16" s="14">
        <v>973</v>
      </c>
      <c r="F16" s="110"/>
      <c r="G16" s="111"/>
      <c r="H16" s="14"/>
      <c r="I16" s="15">
        <v>977</v>
      </c>
    </row>
    <row r="17" spans="1:20" x14ac:dyDescent="0.3">
      <c r="A17" s="112" t="s">
        <v>40</v>
      </c>
      <c r="B17" s="7" t="s">
        <v>41</v>
      </c>
      <c r="C17" s="110">
        <v>6</v>
      </c>
      <c r="D17" s="111"/>
      <c r="E17" s="14">
        <v>370</v>
      </c>
      <c r="F17" s="110"/>
      <c r="G17" s="111"/>
      <c r="H17" s="14"/>
      <c r="I17" s="15">
        <v>376</v>
      </c>
    </row>
    <row r="18" spans="1:20" x14ac:dyDescent="0.3">
      <c r="A18" s="112" t="s">
        <v>42</v>
      </c>
      <c r="B18" s="7" t="s">
        <v>43</v>
      </c>
      <c r="C18" s="110">
        <v>2066</v>
      </c>
      <c r="D18" s="111">
        <v>248</v>
      </c>
      <c r="E18" s="14">
        <v>145</v>
      </c>
      <c r="F18" s="110"/>
      <c r="G18" s="111"/>
      <c r="H18" s="14"/>
      <c r="I18" s="15">
        <v>2459</v>
      </c>
    </row>
    <row r="19" spans="1:20" x14ac:dyDescent="0.3">
      <c r="A19" s="112" t="s">
        <v>44</v>
      </c>
      <c r="B19" s="7" t="s">
        <v>45</v>
      </c>
      <c r="C19" s="110"/>
      <c r="D19" s="111"/>
      <c r="E19" s="14">
        <v>883</v>
      </c>
      <c r="F19" s="110"/>
      <c r="G19" s="111"/>
      <c r="H19" s="14"/>
      <c r="I19" s="15">
        <v>883</v>
      </c>
    </row>
    <row r="20" spans="1:20" x14ac:dyDescent="0.3">
      <c r="A20" s="112" t="s">
        <v>46</v>
      </c>
      <c r="B20" s="7" t="s">
        <v>47</v>
      </c>
      <c r="C20" s="110"/>
      <c r="D20" s="111"/>
      <c r="E20" s="14">
        <v>169</v>
      </c>
      <c r="F20" s="110">
        <v>6</v>
      </c>
      <c r="G20" s="111"/>
      <c r="H20" s="14"/>
      <c r="I20" s="15">
        <v>175</v>
      </c>
    </row>
    <row r="21" spans="1:20" x14ac:dyDescent="0.3">
      <c r="A21" s="112" t="s">
        <v>48</v>
      </c>
      <c r="B21" s="7" t="s">
        <v>49</v>
      </c>
      <c r="C21" s="110">
        <v>1</v>
      </c>
      <c r="D21" s="111">
        <v>7</v>
      </c>
      <c r="E21" s="14">
        <v>548</v>
      </c>
      <c r="F21" s="110"/>
      <c r="G21" s="111"/>
      <c r="H21" s="14"/>
      <c r="I21" s="15">
        <v>556</v>
      </c>
    </row>
    <row r="22" spans="1:20" x14ac:dyDescent="0.3">
      <c r="A22" s="112" t="s">
        <v>50</v>
      </c>
      <c r="B22" s="7" t="s">
        <v>51</v>
      </c>
      <c r="C22" s="110">
        <v>1</v>
      </c>
      <c r="D22" s="111">
        <v>129</v>
      </c>
      <c r="E22" s="14"/>
      <c r="F22" s="110"/>
      <c r="G22" s="111"/>
      <c r="H22" s="14"/>
      <c r="I22" s="15">
        <v>130</v>
      </c>
    </row>
    <row r="23" spans="1:20" x14ac:dyDescent="0.3">
      <c r="A23" s="112" t="s">
        <v>52</v>
      </c>
      <c r="B23" s="7" t="s">
        <v>53</v>
      </c>
      <c r="C23" s="110">
        <v>6</v>
      </c>
      <c r="D23" s="111"/>
      <c r="E23" s="14">
        <v>1297</v>
      </c>
      <c r="F23" s="110"/>
      <c r="G23" s="111"/>
      <c r="H23" s="14"/>
      <c r="I23" s="15">
        <v>1303</v>
      </c>
    </row>
    <row r="24" spans="1:20" x14ac:dyDescent="0.3">
      <c r="A24" s="112" t="s">
        <v>54</v>
      </c>
      <c r="B24" s="7" t="s">
        <v>55</v>
      </c>
      <c r="C24" s="110">
        <v>5007</v>
      </c>
      <c r="D24" s="111">
        <v>1</v>
      </c>
      <c r="E24" s="14">
        <v>192</v>
      </c>
      <c r="F24" s="110"/>
      <c r="G24" s="111"/>
      <c r="H24" s="14"/>
      <c r="I24" s="15">
        <v>5200</v>
      </c>
      <c r="L24" s="112"/>
      <c r="M24" s="56"/>
      <c r="N24" s="111"/>
      <c r="O24" s="111"/>
      <c r="P24" s="111"/>
      <c r="Q24" s="111"/>
      <c r="R24" s="111"/>
      <c r="S24" s="111"/>
      <c r="T24" s="111"/>
    </row>
    <row r="25" spans="1:20" x14ac:dyDescent="0.3">
      <c r="A25" s="112" t="s">
        <v>56</v>
      </c>
      <c r="B25" s="7" t="s">
        <v>57</v>
      </c>
      <c r="C25" s="110">
        <v>141</v>
      </c>
      <c r="D25" s="111"/>
      <c r="E25" s="14">
        <v>550</v>
      </c>
      <c r="F25" s="110"/>
      <c r="G25" s="111"/>
      <c r="H25" s="14"/>
      <c r="I25" s="15">
        <v>691</v>
      </c>
    </row>
    <row r="26" spans="1:20" x14ac:dyDescent="0.3">
      <c r="A26" s="112" t="s">
        <v>58</v>
      </c>
      <c r="B26" s="7" t="s">
        <v>59</v>
      </c>
      <c r="C26" s="110">
        <v>18</v>
      </c>
      <c r="D26" s="111"/>
      <c r="E26" s="14">
        <v>2316</v>
      </c>
      <c r="F26" s="110"/>
      <c r="G26" s="111"/>
      <c r="H26" s="14"/>
      <c r="I26" s="15">
        <v>2334</v>
      </c>
    </row>
    <row r="27" spans="1:20" x14ac:dyDescent="0.3">
      <c r="A27" s="112" t="s">
        <v>60</v>
      </c>
      <c r="B27" s="7" t="s">
        <v>61</v>
      </c>
      <c r="C27" s="110">
        <v>29</v>
      </c>
      <c r="D27" s="111"/>
      <c r="E27" s="14">
        <v>2050</v>
      </c>
      <c r="F27" s="110"/>
      <c r="G27" s="111"/>
      <c r="H27" s="14"/>
      <c r="I27" s="15">
        <v>2079</v>
      </c>
    </row>
    <row r="28" spans="1:20" x14ac:dyDescent="0.3">
      <c r="A28" s="112" t="s">
        <v>62</v>
      </c>
      <c r="B28" s="7" t="s">
        <v>63</v>
      </c>
      <c r="C28" s="110"/>
      <c r="D28" s="111">
        <v>9</v>
      </c>
      <c r="E28" s="14">
        <v>1117</v>
      </c>
      <c r="F28" s="110"/>
      <c r="G28" s="111"/>
      <c r="H28" s="14"/>
      <c r="I28" s="15">
        <v>1126</v>
      </c>
    </row>
    <row r="29" spans="1:20" x14ac:dyDescent="0.3">
      <c r="A29" s="112" t="s">
        <v>64</v>
      </c>
      <c r="B29" s="7" t="s">
        <v>65</v>
      </c>
      <c r="C29" s="110">
        <v>1</v>
      </c>
      <c r="D29" s="111"/>
      <c r="E29" s="14">
        <v>484</v>
      </c>
      <c r="F29" s="110">
        <v>3</v>
      </c>
      <c r="G29" s="111"/>
      <c r="H29" s="14"/>
      <c r="I29" s="15">
        <v>488</v>
      </c>
    </row>
    <row r="30" spans="1:20" x14ac:dyDescent="0.3">
      <c r="A30" s="183" t="s">
        <v>66</v>
      </c>
      <c r="B30" s="183"/>
      <c r="C30" s="81">
        <v>12757</v>
      </c>
      <c r="D30" s="82">
        <v>770</v>
      </c>
      <c r="E30" s="83">
        <v>37777</v>
      </c>
      <c r="F30" s="81">
        <v>16</v>
      </c>
      <c r="G30" s="82">
        <v>0</v>
      </c>
      <c r="H30" s="83">
        <v>0</v>
      </c>
      <c r="I30" s="84">
        <v>51320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112" t="s">
        <v>68</v>
      </c>
      <c r="B32" s="7" t="s">
        <v>69</v>
      </c>
      <c r="C32" s="110"/>
      <c r="D32" s="111"/>
      <c r="E32" s="14"/>
      <c r="F32" s="23"/>
      <c r="G32" s="111"/>
      <c r="H32" s="14"/>
      <c r="I32" s="15">
        <v>0</v>
      </c>
    </row>
    <row r="33" spans="1:13" x14ac:dyDescent="0.3">
      <c r="A33" s="112" t="s">
        <v>70</v>
      </c>
      <c r="B33" s="7" t="s">
        <v>71</v>
      </c>
      <c r="C33" s="110"/>
      <c r="D33" s="111"/>
      <c r="E33" s="14"/>
      <c r="F33" s="23"/>
      <c r="G33" s="111"/>
      <c r="H33" s="14"/>
      <c r="I33" s="15">
        <v>0</v>
      </c>
    </row>
    <row r="34" spans="1:13" x14ac:dyDescent="0.3">
      <c r="A34" s="112" t="s">
        <v>72</v>
      </c>
      <c r="B34" s="7" t="s">
        <v>73</v>
      </c>
      <c r="C34" s="110">
        <v>101</v>
      </c>
      <c r="D34" s="111"/>
      <c r="E34" s="14"/>
      <c r="F34" s="23"/>
      <c r="G34" s="111"/>
      <c r="H34" s="14"/>
      <c r="I34" s="15">
        <v>101</v>
      </c>
      <c r="K34" s="112"/>
      <c r="L34" s="112"/>
      <c r="M34" s="112"/>
    </row>
    <row r="35" spans="1:13" x14ac:dyDescent="0.3">
      <c r="A35" s="112" t="s">
        <v>74</v>
      </c>
      <c r="B35" s="7" t="s">
        <v>75</v>
      </c>
      <c r="C35" s="110">
        <v>2</v>
      </c>
      <c r="D35" s="111"/>
      <c r="E35" s="14"/>
      <c r="F35" s="23"/>
      <c r="G35" s="111"/>
      <c r="H35" s="14"/>
      <c r="I35" s="15">
        <v>2</v>
      </c>
    </row>
    <row r="36" spans="1:13" x14ac:dyDescent="0.3">
      <c r="A36" s="112" t="s">
        <v>76</v>
      </c>
      <c r="B36" s="7" t="s">
        <v>77</v>
      </c>
      <c r="C36" s="110">
        <v>5</v>
      </c>
      <c r="D36" s="111"/>
      <c r="E36" s="14">
        <v>1</v>
      </c>
      <c r="F36" s="23"/>
      <c r="G36" s="111"/>
      <c r="H36" s="14"/>
      <c r="I36" s="15">
        <v>6</v>
      </c>
    </row>
    <row r="37" spans="1:13" x14ac:dyDescent="0.3">
      <c r="A37" s="184" t="s">
        <v>78</v>
      </c>
      <c r="B37" s="184"/>
      <c r="C37" s="24">
        <v>108</v>
      </c>
      <c r="D37" s="18">
        <v>0</v>
      </c>
      <c r="E37" s="19">
        <v>1</v>
      </c>
      <c r="F37" s="24">
        <v>0</v>
      </c>
      <c r="G37" s="18">
        <v>0</v>
      </c>
      <c r="H37" s="19">
        <v>0</v>
      </c>
      <c r="I37" s="25">
        <v>109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112" t="s">
        <v>80</v>
      </c>
      <c r="B39" s="7" t="s">
        <v>81</v>
      </c>
      <c r="C39" s="110">
        <v>12</v>
      </c>
      <c r="D39" s="111"/>
      <c r="E39" s="14">
        <v>37</v>
      </c>
      <c r="F39" s="23"/>
      <c r="G39" s="111"/>
      <c r="H39" s="14"/>
      <c r="I39" s="15">
        <v>49</v>
      </c>
    </row>
    <row r="40" spans="1:13" x14ac:dyDescent="0.3">
      <c r="A40" s="112" t="s">
        <v>82</v>
      </c>
      <c r="B40" t="s">
        <v>83</v>
      </c>
      <c r="C40" s="110">
        <v>3</v>
      </c>
      <c r="D40" s="111"/>
      <c r="E40" s="14"/>
      <c r="F40" s="23"/>
      <c r="G40" s="111"/>
      <c r="H40" s="14"/>
      <c r="I40" s="15">
        <v>3</v>
      </c>
    </row>
    <row r="41" spans="1:13" x14ac:dyDescent="0.3">
      <c r="A41" s="112" t="s">
        <v>84</v>
      </c>
      <c r="B41" t="s">
        <v>85</v>
      </c>
      <c r="C41" s="110">
        <v>1</v>
      </c>
      <c r="D41" s="111"/>
      <c r="E41" s="14">
        <v>1101</v>
      </c>
      <c r="F41" s="23"/>
      <c r="G41" s="111"/>
      <c r="H41" s="14"/>
      <c r="I41" s="15">
        <v>1102</v>
      </c>
    </row>
    <row r="42" spans="1:13" x14ac:dyDescent="0.3">
      <c r="A42" s="186" t="s">
        <v>86</v>
      </c>
      <c r="B42" s="186"/>
      <c r="C42" s="30">
        <v>16</v>
      </c>
      <c r="D42" s="31">
        <v>0</v>
      </c>
      <c r="E42" s="32">
        <v>1138</v>
      </c>
      <c r="F42" s="30">
        <v>0</v>
      </c>
      <c r="G42" s="31">
        <v>0</v>
      </c>
      <c r="H42" s="32">
        <v>0</v>
      </c>
      <c r="I42" s="33">
        <v>1154</v>
      </c>
    </row>
    <row r="43" spans="1:13" x14ac:dyDescent="0.3">
      <c r="A43" s="34" t="s">
        <v>87</v>
      </c>
      <c r="B43" s="35" t="s">
        <v>88</v>
      </c>
      <c r="C43" s="36"/>
      <c r="D43" s="37"/>
      <c r="E43" s="38">
        <v>620</v>
      </c>
      <c r="F43" s="36"/>
      <c r="G43" s="37"/>
      <c r="H43" s="38"/>
      <c r="I43" s="39">
        <v>620</v>
      </c>
    </row>
    <row r="44" spans="1:13" x14ac:dyDescent="0.3">
      <c r="A44" s="187" t="s">
        <v>89</v>
      </c>
      <c r="B44" s="187"/>
      <c r="C44" s="40">
        <v>189</v>
      </c>
      <c r="D44" s="41">
        <v>127</v>
      </c>
      <c r="E44" s="42">
        <v>152</v>
      </c>
      <c r="F44" s="40">
        <v>0</v>
      </c>
      <c r="G44" s="41">
        <v>0</v>
      </c>
      <c r="H44" s="42">
        <v>0</v>
      </c>
      <c r="I44" s="43">
        <v>468</v>
      </c>
    </row>
    <row r="45" spans="1:13" ht="15" thickBot="1" x14ac:dyDescent="0.35">
      <c r="A45" s="188" t="s">
        <v>90</v>
      </c>
      <c r="B45" s="189"/>
      <c r="C45" s="44">
        <v>13070</v>
      </c>
      <c r="D45" s="45">
        <v>897</v>
      </c>
      <c r="E45" s="46">
        <v>39688</v>
      </c>
      <c r="F45" s="47">
        <v>16</v>
      </c>
      <c r="G45" s="113">
        <v>0</v>
      </c>
      <c r="H45" s="49">
        <v>0</v>
      </c>
      <c r="I45" s="50">
        <v>53671</v>
      </c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110">
        <v>109</v>
      </c>
      <c r="D47" s="111"/>
      <c r="E47" s="14"/>
      <c r="F47" s="110">
        <v>1</v>
      </c>
      <c r="G47" s="111"/>
      <c r="H47" s="14"/>
      <c r="I47" s="15">
        <v>110</v>
      </c>
    </row>
    <row r="48" spans="1:13" x14ac:dyDescent="0.3">
      <c r="A48" s="55" t="s">
        <v>94</v>
      </c>
      <c r="B48" s="56" t="s">
        <v>95</v>
      </c>
      <c r="C48" s="110">
        <v>32</v>
      </c>
      <c r="D48" s="111"/>
      <c r="E48" s="14"/>
      <c r="F48" s="110">
        <v>2</v>
      </c>
      <c r="G48" s="111"/>
      <c r="H48" s="14"/>
      <c r="I48" s="15">
        <v>34</v>
      </c>
    </row>
    <row r="49" spans="1:9" x14ac:dyDescent="0.3">
      <c r="A49" s="55" t="s">
        <v>96</v>
      </c>
      <c r="B49" s="56" t="s">
        <v>97</v>
      </c>
      <c r="C49" s="110">
        <v>5</v>
      </c>
      <c r="D49" s="111"/>
      <c r="E49" s="14"/>
      <c r="F49" s="110"/>
      <c r="G49" s="111"/>
      <c r="H49" s="14"/>
      <c r="I49" s="15">
        <v>5</v>
      </c>
    </row>
    <row r="50" spans="1:9" x14ac:dyDescent="0.3">
      <c r="A50" s="55" t="s">
        <v>98</v>
      </c>
      <c r="B50" s="56" t="s">
        <v>99</v>
      </c>
      <c r="C50" s="110">
        <v>53</v>
      </c>
      <c r="D50" s="111"/>
      <c r="E50" s="14"/>
      <c r="F50" s="110"/>
      <c r="G50" s="111"/>
      <c r="H50" s="14"/>
      <c r="I50" s="15">
        <v>53</v>
      </c>
    </row>
    <row r="51" spans="1:9" x14ac:dyDescent="0.3">
      <c r="A51" s="55" t="s">
        <v>100</v>
      </c>
      <c r="B51" s="56" t="s">
        <v>101</v>
      </c>
      <c r="C51" s="110"/>
      <c r="D51" s="111"/>
      <c r="E51" s="14"/>
      <c r="F51" s="110"/>
      <c r="G51" s="111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110"/>
      <c r="D52" s="111"/>
      <c r="E52" s="14"/>
      <c r="F52" s="110"/>
      <c r="G52" s="111"/>
      <c r="H52" s="14"/>
      <c r="I52" s="15">
        <v>0</v>
      </c>
    </row>
    <row r="53" spans="1:9" x14ac:dyDescent="0.3">
      <c r="A53" s="55" t="s">
        <v>104</v>
      </c>
      <c r="B53" s="56" t="s">
        <v>105</v>
      </c>
      <c r="C53" s="110">
        <v>9</v>
      </c>
      <c r="D53" s="111"/>
      <c r="E53" s="14"/>
      <c r="F53" s="110"/>
      <c r="G53" s="111"/>
      <c r="H53" s="14"/>
      <c r="I53" s="15">
        <v>9</v>
      </c>
    </row>
    <row r="54" spans="1:9" x14ac:dyDescent="0.3">
      <c r="A54" s="55" t="s">
        <v>106</v>
      </c>
      <c r="B54" s="56" t="s">
        <v>107</v>
      </c>
      <c r="C54" s="110">
        <v>24</v>
      </c>
      <c r="D54" s="111"/>
      <c r="E54" s="14"/>
      <c r="F54" s="110"/>
      <c r="G54" s="111"/>
      <c r="H54" s="14"/>
      <c r="I54" s="15">
        <v>24</v>
      </c>
    </row>
    <row r="55" spans="1:9" x14ac:dyDescent="0.3">
      <c r="A55" s="55" t="s">
        <v>108</v>
      </c>
      <c r="B55" s="56" t="s">
        <v>109</v>
      </c>
      <c r="C55" s="110">
        <v>2</v>
      </c>
      <c r="D55" s="111"/>
      <c r="E55" s="14"/>
      <c r="F55" s="110"/>
      <c r="G55" s="111"/>
      <c r="H55" s="14"/>
      <c r="I55" s="15">
        <v>2</v>
      </c>
    </row>
    <row r="56" spans="1:9" x14ac:dyDescent="0.3">
      <c r="A56" s="57" t="s">
        <v>110</v>
      </c>
      <c r="B56" s="58" t="s">
        <v>111</v>
      </c>
      <c r="C56" s="110">
        <v>6</v>
      </c>
      <c r="D56" s="111"/>
      <c r="E56" s="14"/>
      <c r="F56" s="110"/>
      <c r="G56" s="111"/>
      <c r="H56" s="14"/>
      <c r="I56" s="15">
        <v>6</v>
      </c>
    </row>
    <row r="57" spans="1:9" x14ac:dyDescent="0.3">
      <c r="A57" s="55" t="s">
        <v>112</v>
      </c>
      <c r="B57" s="56" t="s">
        <v>113</v>
      </c>
      <c r="C57" s="110">
        <v>76</v>
      </c>
      <c r="D57" s="111"/>
      <c r="E57" s="14"/>
      <c r="F57" s="110">
        <v>2</v>
      </c>
      <c r="G57" s="111"/>
      <c r="H57" s="14"/>
      <c r="I57" s="15">
        <v>78</v>
      </c>
    </row>
    <row r="58" spans="1:9" x14ac:dyDescent="0.3">
      <c r="A58" s="55" t="s">
        <v>28</v>
      </c>
      <c r="B58" s="59" t="s">
        <v>114</v>
      </c>
      <c r="C58" s="110"/>
      <c r="D58" s="111"/>
      <c r="E58" s="14"/>
      <c r="F58" s="110"/>
      <c r="G58" s="111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110">
        <v>1</v>
      </c>
      <c r="D59" s="111"/>
      <c r="E59" s="14"/>
      <c r="F59" s="110"/>
      <c r="G59" s="111"/>
      <c r="H59" s="14"/>
      <c r="I59" s="15">
        <v>1</v>
      </c>
    </row>
    <row r="60" spans="1:9" x14ac:dyDescent="0.3">
      <c r="A60" s="55" t="s">
        <v>116</v>
      </c>
      <c r="B60" s="56" t="s">
        <v>117</v>
      </c>
      <c r="C60" s="110">
        <v>24</v>
      </c>
      <c r="D60" s="111"/>
      <c r="E60" s="14"/>
      <c r="F60" s="110">
        <v>1</v>
      </c>
      <c r="G60" s="111"/>
      <c r="H60" s="14"/>
      <c r="I60" s="15">
        <v>25</v>
      </c>
    </row>
    <row r="61" spans="1:9" x14ac:dyDescent="0.3">
      <c r="A61" s="55" t="s">
        <v>118</v>
      </c>
      <c r="B61" s="59" t="s">
        <v>119</v>
      </c>
      <c r="C61" s="110"/>
      <c r="D61" s="111"/>
      <c r="E61" s="14">
        <v>4</v>
      </c>
      <c r="F61" s="110"/>
      <c r="G61" s="111"/>
      <c r="H61" s="14"/>
      <c r="I61" s="15">
        <v>4</v>
      </c>
    </row>
    <row r="62" spans="1:9" x14ac:dyDescent="0.3">
      <c r="A62" s="55" t="s">
        <v>120</v>
      </c>
      <c r="B62" s="56" t="s">
        <v>121</v>
      </c>
      <c r="C62" s="110">
        <v>2</v>
      </c>
      <c r="D62" s="111"/>
      <c r="E62" s="14"/>
      <c r="F62" s="110"/>
      <c r="G62" s="111"/>
      <c r="H62" s="14"/>
      <c r="I62" s="15">
        <v>2</v>
      </c>
    </row>
    <row r="63" spans="1:9" x14ac:dyDescent="0.3">
      <c r="A63" s="157" t="s">
        <v>122</v>
      </c>
      <c r="B63" s="158"/>
      <c r="C63" s="110">
        <v>14</v>
      </c>
      <c r="D63" s="111"/>
      <c r="E63" s="14">
        <v>6</v>
      </c>
      <c r="F63" s="110"/>
      <c r="G63" s="111"/>
      <c r="H63" s="14"/>
      <c r="I63" s="15">
        <v>20</v>
      </c>
    </row>
    <row r="64" spans="1:9" ht="15" thickBot="1" x14ac:dyDescent="0.35">
      <c r="A64" s="159" t="s">
        <v>123</v>
      </c>
      <c r="B64" s="160"/>
      <c r="C64" s="62">
        <v>357</v>
      </c>
      <c r="D64" s="63">
        <v>0</v>
      </c>
      <c r="E64" s="64">
        <v>10</v>
      </c>
      <c r="F64" s="62">
        <v>6</v>
      </c>
      <c r="G64" s="65">
        <v>0</v>
      </c>
      <c r="H64" s="66">
        <v>0</v>
      </c>
      <c r="I64" s="67">
        <v>373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13427</v>
      </c>
      <c r="D68" s="78">
        <v>897</v>
      </c>
      <c r="E68" s="78">
        <v>39698</v>
      </c>
      <c r="F68" s="79">
        <v>22</v>
      </c>
      <c r="G68" s="79"/>
      <c r="H68" s="79"/>
      <c r="I68" s="79">
        <v>54044</v>
      </c>
    </row>
    <row r="70" spans="1:9" x14ac:dyDescent="0.3">
      <c r="A70" s="80"/>
    </row>
  </sheetData>
  <mergeCells count="17"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  <mergeCell ref="A63:B63"/>
    <mergeCell ref="A64:B64"/>
    <mergeCell ref="A66:B68"/>
    <mergeCell ref="C66:E66"/>
    <mergeCell ref="F66:H6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5">
    <tabColor rgb="FF00B050"/>
  </sheetPr>
  <dimension ref="A1:T70"/>
  <sheetViews>
    <sheetView topLeftCell="B4" zoomScale="120" zoomScaleNormal="120" workbookViewId="0">
      <selection activeCell="F27" sqref="F27"/>
    </sheetView>
  </sheetViews>
  <sheetFormatPr defaultColWidth="8.6640625" defaultRowHeight="14.4" x14ac:dyDescent="0.3"/>
  <cols>
    <col min="1" max="1" width="8.6640625" style="114"/>
    <col min="2" max="2" width="31.33203125" style="7" bestFit="1" customWidth="1"/>
    <col min="3" max="5" width="9.6640625" style="114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114" t="s">
        <v>12</v>
      </c>
      <c r="B3" s="7" t="s">
        <v>13</v>
      </c>
      <c r="C3" s="8">
        <v>65</v>
      </c>
      <c r="D3" s="9">
        <v>151</v>
      </c>
      <c r="E3" s="10">
        <v>444</v>
      </c>
      <c r="F3" s="8"/>
      <c r="G3" s="9"/>
      <c r="H3" s="10"/>
      <c r="I3" s="11">
        <v>660</v>
      </c>
    </row>
    <row r="4" spans="1:9" x14ac:dyDescent="0.3">
      <c r="A4" s="114" t="s">
        <v>14</v>
      </c>
      <c r="B4" s="7" t="s">
        <v>15</v>
      </c>
      <c r="C4" s="116">
        <v>3</v>
      </c>
      <c r="D4" s="117"/>
      <c r="E4" s="14">
        <v>1380</v>
      </c>
      <c r="F4" s="116"/>
      <c r="G4" s="117"/>
      <c r="H4" s="14"/>
      <c r="I4" s="15">
        <v>1383</v>
      </c>
    </row>
    <row r="5" spans="1:9" x14ac:dyDescent="0.3">
      <c r="A5" s="114" t="s">
        <v>16</v>
      </c>
      <c r="B5" s="7" t="s">
        <v>17</v>
      </c>
      <c r="C5" s="116">
        <v>3</v>
      </c>
      <c r="D5" s="117"/>
      <c r="E5" s="14">
        <v>1711</v>
      </c>
      <c r="F5" s="116"/>
      <c r="G5" s="117"/>
      <c r="H5" s="14"/>
      <c r="I5" s="15">
        <v>1714</v>
      </c>
    </row>
    <row r="6" spans="1:9" x14ac:dyDescent="0.3">
      <c r="A6" s="114" t="s">
        <v>18</v>
      </c>
      <c r="B6" s="7" t="s">
        <v>19</v>
      </c>
      <c r="C6" s="116"/>
      <c r="D6" s="117">
        <v>89</v>
      </c>
      <c r="E6" s="14"/>
      <c r="F6" s="116"/>
      <c r="G6" s="117"/>
      <c r="H6" s="14"/>
      <c r="I6" s="15">
        <v>89</v>
      </c>
    </row>
    <row r="7" spans="1:9" x14ac:dyDescent="0.3">
      <c r="A7" s="114" t="s">
        <v>20</v>
      </c>
      <c r="B7" s="7" t="s">
        <v>21</v>
      </c>
      <c r="C7" s="116">
        <v>14</v>
      </c>
      <c r="D7" s="117"/>
      <c r="E7" s="14">
        <v>2401</v>
      </c>
      <c r="F7" s="116"/>
      <c r="G7" s="117"/>
      <c r="H7" s="14"/>
      <c r="I7" s="15">
        <v>2415</v>
      </c>
    </row>
    <row r="8" spans="1:9" x14ac:dyDescent="0.3">
      <c r="A8" s="114" t="s">
        <v>22</v>
      </c>
      <c r="B8" s="7" t="s">
        <v>23</v>
      </c>
      <c r="C8" s="116">
        <v>1633</v>
      </c>
      <c r="D8" s="117"/>
      <c r="E8" s="14">
        <v>9956</v>
      </c>
      <c r="F8" s="116">
        <v>11</v>
      </c>
      <c r="G8" s="117"/>
      <c r="H8" s="14"/>
      <c r="I8" s="15">
        <v>11600</v>
      </c>
    </row>
    <row r="9" spans="1:9" x14ac:dyDescent="0.3">
      <c r="A9" s="114" t="s">
        <v>24</v>
      </c>
      <c r="B9" s="7" t="s">
        <v>25</v>
      </c>
      <c r="C9" s="116">
        <v>154</v>
      </c>
      <c r="D9" s="117"/>
      <c r="E9" s="14">
        <v>499</v>
      </c>
      <c r="F9" s="116"/>
      <c r="G9" s="117"/>
      <c r="H9" s="14"/>
      <c r="I9" s="15">
        <v>653</v>
      </c>
    </row>
    <row r="10" spans="1:9" x14ac:dyDescent="0.3">
      <c r="A10" s="114" t="s">
        <v>26</v>
      </c>
      <c r="B10" s="7" t="s">
        <v>27</v>
      </c>
      <c r="C10" s="116"/>
      <c r="D10" s="117"/>
      <c r="E10" s="14">
        <v>433</v>
      </c>
      <c r="F10" s="116"/>
      <c r="G10" s="117"/>
      <c r="H10" s="14"/>
      <c r="I10" s="15">
        <v>433</v>
      </c>
    </row>
    <row r="11" spans="1:9" x14ac:dyDescent="0.3">
      <c r="A11" s="114" t="s">
        <v>28</v>
      </c>
      <c r="B11" s="7" t="s">
        <v>29</v>
      </c>
      <c r="C11" s="116">
        <v>2086</v>
      </c>
      <c r="D11" s="117">
        <v>6</v>
      </c>
      <c r="E11" s="14">
        <v>2591</v>
      </c>
      <c r="F11" s="116"/>
      <c r="G11" s="117"/>
      <c r="H11" s="14"/>
      <c r="I11" s="15">
        <v>4683</v>
      </c>
    </row>
    <row r="12" spans="1:9" x14ac:dyDescent="0.3">
      <c r="A12" s="114" t="s">
        <v>30</v>
      </c>
      <c r="B12" s="7" t="s">
        <v>31</v>
      </c>
      <c r="C12" s="116">
        <v>4</v>
      </c>
      <c r="D12" s="117"/>
      <c r="E12" s="14">
        <v>1149</v>
      </c>
      <c r="F12" s="116"/>
      <c r="G12" s="117"/>
      <c r="H12" s="14"/>
      <c r="I12" s="15">
        <v>1153</v>
      </c>
    </row>
    <row r="13" spans="1:9" x14ac:dyDescent="0.3">
      <c r="A13" s="114" t="s">
        <v>32</v>
      </c>
      <c r="B13" s="7" t="s">
        <v>33</v>
      </c>
      <c r="C13" s="116">
        <v>827</v>
      </c>
      <c r="D13" s="117">
        <v>126</v>
      </c>
      <c r="E13" s="14">
        <v>7557</v>
      </c>
      <c r="F13" s="116"/>
      <c r="G13" s="117"/>
      <c r="H13" s="14"/>
      <c r="I13" s="15">
        <v>8510</v>
      </c>
    </row>
    <row r="14" spans="1:9" x14ac:dyDescent="0.3">
      <c r="A14" s="114" t="s">
        <v>34</v>
      </c>
      <c r="B14" s="7" t="s">
        <v>35</v>
      </c>
      <c r="C14" s="116">
        <v>705</v>
      </c>
      <c r="D14" s="117"/>
      <c r="E14" s="14"/>
      <c r="F14" s="116"/>
      <c r="G14" s="117"/>
      <c r="H14" s="14"/>
      <c r="I14" s="15">
        <v>705</v>
      </c>
    </row>
    <row r="15" spans="1:9" x14ac:dyDescent="0.3">
      <c r="A15" s="114" t="s">
        <v>36</v>
      </c>
      <c r="B15" s="7" t="s">
        <v>37</v>
      </c>
      <c r="C15" s="116"/>
      <c r="D15" s="117"/>
      <c r="E15" s="14">
        <v>611</v>
      </c>
      <c r="F15" s="116"/>
      <c r="G15" s="117"/>
      <c r="H15" s="14"/>
      <c r="I15" s="15">
        <v>611</v>
      </c>
    </row>
    <row r="16" spans="1:9" x14ac:dyDescent="0.3">
      <c r="A16" s="114" t="s">
        <v>38</v>
      </c>
      <c r="B16" s="7" t="s">
        <v>39</v>
      </c>
      <c r="C16" s="116">
        <v>11</v>
      </c>
      <c r="D16" s="117"/>
      <c r="E16" s="14">
        <v>1071</v>
      </c>
      <c r="F16" s="116"/>
      <c r="G16" s="117"/>
      <c r="H16" s="14"/>
      <c r="I16" s="15">
        <v>1082</v>
      </c>
    </row>
    <row r="17" spans="1:20" x14ac:dyDescent="0.3">
      <c r="A17" s="114" t="s">
        <v>40</v>
      </c>
      <c r="B17" s="7" t="s">
        <v>41</v>
      </c>
      <c r="C17" s="116">
        <v>9</v>
      </c>
      <c r="D17" s="117"/>
      <c r="E17" s="14">
        <v>390</v>
      </c>
      <c r="F17" s="116"/>
      <c r="G17" s="117"/>
      <c r="H17" s="14"/>
      <c r="I17" s="15">
        <v>399</v>
      </c>
    </row>
    <row r="18" spans="1:20" x14ac:dyDescent="0.3">
      <c r="A18" s="114" t="s">
        <v>42</v>
      </c>
      <c r="B18" s="7" t="s">
        <v>43</v>
      </c>
      <c r="C18" s="116">
        <v>2197</v>
      </c>
      <c r="D18" s="117">
        <v>201</v>
      </c>
      <c r="E18" s="14">
        <v>155</v>
      </c>
      <c r="F18" s="116">
        <v>1</v>
      </c>
      <c r="G18" s="117"/>
      <c r="H18" s="14"/>
      <c r="I18" s="15">
        <v>2554</v>
      </c>
    </row>
    <row r="19" spans="1:20" x14ac:dyDescent="0.3">
      <c r="A19" s="114" t="s">
        <v>44</v>
      </c>
      <c r="B19" s="7" t="s">
        <v>45</v>
      </c>
      <c r="C19" s="116">
        <v>1</v>
      </c>
      <c r="D19" s="117"/>
      <c r="E19" s="14">
        <v>823</v>
      </c>
      <c r="F19" s="116"/>
      <c r="G19" s="117"/>
      <c r="H19" s="14"/>
      <c r="I19" s="15">
        <v>824</v>
      </c>
    </row>
    <row r="20" spans="1:20" x14ac:dyDescent="0.3">
      <c r="A20" s="114" t="s">
        <v>46</v>
      </c>
      <c r="B20" s="7" t="s">
        <v>47</v>
      </c>
      <c r="C20" s="116">
        <v>3</v>
      </c>
      <c r="D20" s="117"/>
      <c r="E20" s="14">
        <v>149</v>
      </c>
      <c r="F20" s="116">
        <v>4</v>
      </c>
      <c r="G20" s="117"/>
      <c r="H20" s="14"/>
      <c r="I20" s="15">
        <v>156</v>
      </c>
    </row>
    <row r="21" spans="1:20" x14ac:dyDescent="0.3">
      <c r="A21" s="114" t="s">
        <v>48</v>
      </c>
      <c r="B21" s="7" t="s">
        <v>49</v>
      </c>
      <c r="C21" s="116"/>
      <c r="D21" s="117">
        <v>6</v>
      </c>
      <c r="E21" s="14">
        <v>610</v>
      </c>
      <c r="F21" s="116"/>
      <c r="G21" s="117"/>
      <c r="H21" s="14"/>
      <c r="I21" s="15">
        <v>616</v>
      </c>
    </row>
    <row r="22" spans="1:20" x14ac:dyDescent="0.3">
      <c r="A22" s="114" t="s">
        <v>50</v>
      </c>
      <c r="B22" s="7" t="s">
        <v>51</v>
      </c>
      <c r="C22" s="116">
        <v>5</v>
      </c>
      <c r="D22" s="117">
        <v>100</v>
      </c>
      <c r="E22" s="14"/>
      <c r="F22" s="116"/>
      <c r="G22" s="117"/>
      <c r="H22" s="14"/>
      <c r="I22" s="15">
        <v>105</v>
      </c>
    </row>
    <row r="23" spans="1:20" x14ac:dyDescent="0.3">
      <c r="A23" s="114" t="s">
        <v>52</v>
      </c>
      <c r="B23" s="7" t="s">
        <v>53</v>
      </c>
      <c r="C23" s="116">
        <v>5</v>
      </c>
      <c r="D23" s="117"/>
      <c r="E23" s="14">
        <v>1538</v>
      </c>
      <c r="F23" s="116"/>
      <c r="G23" s="117"/>
      <c r="H23" s="14"/>
      <c r="I23" s="15">
        <v>1543</v>
      </c>
    </row>
    <row r="24" spans="1:20" x14ac:dyDescent="0.3">
      <c r="A24" s="114" t="s">
        <v>54</v>
      </c>
      <c r="B24" s="7" t="s">
        <v>55</v>
      </c>
      <c r="C24" s="116">
        <v>5790</v>
      </c>
      <c r="D24" s="117"/>
      <c r="E24" s="14">
        <v>184</v>
      </c>
      <c r="F24" s="116"/>
      <c r="G24" s="117"/>
      <c r="H24" s="14"/>
      <c r="I24" s="15">
        <v>5974</v>
      </c>
      <c r="L24" s="114"/>
      <c r="M24" s="56"/>
      <c r="N24" s="117"/>
      <c r="O24" s="117"/>
      <c r="P24" s="117"/>
      <c r="Q24" s="117"/>
      <c r="R24" s="117"/>
      <c r="S24" s="117"/>
      <c r="T24" s="117"/>
    </row>
    <row r="25" spans="1:20" x14ac:dyDescent="0.3">
      <c r="A25" s="114" t="s">
        <v>56</v>
      </c>
      <c r="B25" s="7" t="s">
        <v>57</v>
      </c>
      <c r="C25" s="116">
        <v>99</v>
      </c>
      <c r="D25" s="117"/>
      <c r="E25" s="14">
        <v>543</v>
      </c>
      <c r="F25" s="116"/>
      <c r="G25" s="117"/>
      <c r="H25" s="14"/>
      <c r="I25" s="15">
        <v>642</v>
      </c>
    </row>
    <row r="26" spans="1:20" x14ac:dyDescent="0.3">
      <c r="A26" s="114" t="s">
        <v>58</v>
      </c>
      <c r="B26" s="7" t="s">
        <v>59</v>
      </c>
      <c r="C26" s="116">
        <v>18</v>
      </c>
      <c r="D26" s="117"/>
      <c r="E26" s="14">
        <v>2331</v>
      </c>
      <c r="F26" s="116"/>
      <c r="G26" s="117"/>
      <c r="H26" s="14"/>
      <c r="I26" s="15">
        <v>2349</v>
      </c>
    </row>
    <row r="27" spans="1:20" x14ac:dyDescent="0.3">
      <c r="A27" s="114" t="s">
        <v>60</v>
      </c>
      <c r="B27" s="7" t="s">
        <v>61</v>
      </c>
      <c r="C27" s="116">
        <v>46</v>
      </c>
      <c r="D27" s="117"/>
      <c r="E27" s="14">
        <v>2116</v>
      </c>
      <c r="F27" s="116">
        <v>1</v>
      </c>
      <c r="G27" s="117"/>
      <c r="H27" s="14"/>
      <c r="I27" s="15">
        <v>2163</v>
      </c>
    </row>
    <row r="28" spans="1:20" x14ac:dyDescent="0.3">
      <c r="A28" s="114" t="s">
        <v>62</v>
      </c>
      <c r="B28" s="7" t="s">
        <v>63</v>
      </c>
      <c r="C28" s="116"/>
      <c r="D28" s="117">
        <v>5</v>
      </c>
      <c r="E28" s="14">
        <v>782</v>
      </c>
      <c r="F28" s="116"/>
      <c r="G28" s="117"/>
      <c r="H28" s="14"/>
      <c r="I28" s="15">
        <v>787</v>
      </c>
    </row>
    <row r="29" spans="1:20" x14ac:dyDescent="0.3">
      <c r="A29" s="114" t="s">
        <v>64</v>
      </c>
      <c r="B29" s="7" t="s">
        <v>65</v>
      </c>
      <c r="C29" s="116"/>
      <c r="D29" s="117"/>
      <c r="E29" s="14">
        <v>533</v>
      </c>
      <c r="F29" s="116">
        <v>5</v>
      </c>
      <c r="G29" s="117"/>
      <c r="H29" s="14"/>
      <c r="I29" s="15">
        <v>538</v>
      </c>
    </row>
    <row r="30" spans="1:20" x14ac:dyDescent="0.3">
      <c r="A30" s="183" t="s">
        <v>66</v>
      </c>
      <c r="B30" s="183"/>
      <c r="C30" s="81">
        <v>13678</v>
      </c>
      <c r="D30" s="82">
        <v>684</v>
      </c>
      <c r="E30" s="83">
        <v>39957</v>
      </c>
      <c r="F30" s="81">
        <v>22</v>
      </c>
      <c r="G30" s="82">
        <v>0</v>
      </c>
      <c r="H30" s="83">
        <v>0</v>
      </c>
      <c r="I30" s="84">
        <v>54341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114" t="s">
        <v>68</v>
      </c>
      <c r="B32" s="7" t="s">
        <v>69</v>
      </c>
      <c r="C32" s="116">
        <v>3</v>
      </c>
      <c r="D32" s="117"/>
      <c r="E32" s="14">
        <v>1</v>
      </c>
      <c r="F32" s="23"/>
      <c r="G32" s="117"/>
      <c r="H32" s="14"/>
      <c r="I32" s="15">
        <v>4</v>
      </c>
    </row>
    <row r="33" spans="1:13" x14ac:dyDescent="0.3">
      <c r="A33" s="114" t="s">
        <v>70</v>
      </c>
      <c r="B33" s="7" t="s">
        <v>71</v>
      </c>
      <c r="C33" s="116">
        <v>1</v>
      </c>
      <c r="D33" s="117"/>
      <c r="E33" s="14"/>
      <c r="F33" s="23"/>
      <c r="G33" s="117"/>
      <c r="H33" s="14"/>
      <c r="I33" s="15">
        <v>1</v>
      </c>
    </row>
    <row r="34" spans="1:13" x14ac:dyDescent="0.3">
      <c r="A34" s="114" t="s">
        <v>72</v>
      </c>
      <c r="B34" s="7" t="s">
        <v>73</v>
      </c>
      <c r="C34" s="116">
        <v>121</v>
      </c>
      <c r="D34" s="117"/>
      <c r="E34" s="14"/>
      <c r="F34" s="23"/>
      <c r="G34" s="117"/>
      <c r="H34" s="14"/>
      <c r="I34" s="15">
        <v>121</v>
      </c>
      <c r="K34" s="114"/>
      <c r="L34" s="114"/>
      <c r="M34" s="114"/>
    </row>
    <row r="35" spans="1:13" x14ac:dyDescent="0.3">
      <c r="A35" s="114" t="s">
        <v>74</v>
      </c>
      <c r="B35" s="7" t="s">
        <v>75</v>
      </c>
      <c r="C35" s="116">
        <v>6</v>
      </c>
      <c r="D35" s="117"/>
      <c r="E35" s="14"/>
      <c r="F35" s="23"/>
      <c r="G35" s="117"/>
      <c r="H35" s="14"/>
      <c r="I35" s="15">
        <v>6</v>
      </c>
    </row>
    <row r="36" spans="1:13" x14ac:dyDescent="0.3">
      <c r="A36" s="114" t="s">
        <v>76</v>
      </c>
      <c r="B36" s="7" t="s">
        <v>77</v>
      </c>
      <c r="C36" s="116">
        <v>2</v>
      </c>
      <c r="D36" s="117"/>
      <c r="E36" s="14"/>
      <c r="F36" s="23"/>
      <c r="G36" s="117"/>
      <c r="H36" s="14"/>
      <c r="I36" s="15">
        <v>2</v>
      </c>
    </row>
    <row r="37" spans="1:13" x14ac:dyDescent="0.3">
      <c r="A37" s="184" t="s">
        <v>78</v>
      </c>
      <c r="B37" s="184"/>
      <c r="C37" s="24">
        <v>133</v>
      </c>
      <c r="D37" s="18">
        <v>0</v>
      </c>
      <c r="E37" s="19">
        <v>1</v>
      </c>
      <c r="F37" s="24">
        <v>0</v>
      </c>
      <c r="G37" s="18">
        <v>0</v>
      </c>
      <c r="H37" s="19">
        <v>0</v>
      </c>
      <c r="I37" s="25">
        <v>134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114" t="s">
        <v>80</v>
      </c>
      <c r="B39" s="7" t="s">
        <v>81</v>
      </c>
      <c r="C39" s="116">
        <v>18</v>
      </c>
      <c r="D39" s="117"/>
      <c r="E39" s="14">
        <v>51</v>
      </c>
      <c r="F39" s="23"/>
      <c r="G39" s="117"/>
      <c r="H39" s="14"/>
      <c r="I39" s="15">
        <v>69</v>
      </c>
    </row>
    <row r="40" spans="1:13" x14ac:dyDescent="0.3">
      <c r="A40" s="114" t="s">
        <v>82</v>
      </c>
      <c r="B40" t="s">
        <v>83</v>
      </c>
      <c r="C40" s="116">
        <v>7</v>
      </c>
      <c r="D40" s="117"/>
      <c r="E40" s="14">
        <v>2</v>
      </c>
      <c r="F40" s="23"/>
      <c r="G40" s="117"/>
      <c r="H40" s="14"/>
      <c r="I40" s="15">
        <v>9</v>
      </c>
    </row>
    <row r="41" spans="1:13" x14ac:dyDescent="0.3">
      <c r="A41" s="114" t="s">
        <v>84</v>
      </c>
      <c r="B41" t="s">
        <v>85</v>
      </c>
      <c r="C41" s="116"/>
      <c r="D41" s="117"/>
      <c r="E41" s="14">
        <v>1083</v>
      </c>
      <c r="F41" s="23"/>
      <c r="G41" s="117"/>
      <c r="H41" s="14"/>
      <c r="I41" s="15">
        <v>1083</v>
      </c>
    </row>
    <row r="42" spans="1:13" x14ac:dyDescent="0.3">
      <c r="A42" s="186" t="s">
        <v>86</v>
      </c>
      <c r="B42" s="186"/>
      <c r="C42" s="30">
        <v>25</v>
      </c>
      <c r="D42" s="31">
        <v>0</v>
      </c>
      <c r="E42" s="32">
        <v>1136</v>
      </c>
      <c r="F42" s="30">
        <v>0</v>
      </c>
      <c r="G42" s="31">
        <v>0</v>
      </c>
      <c r="H42" s="32">
        <v>0</v>
      </c>
      <c r="I42" s="33">
        <v>1161</v>
      </c>
    </row>
    <row r="43" spans="1:13" x14ac:dyDescent="0.3">
      <c r="A43" s="34" t="s">
        <v>87</v>
      </c>
      <c r="B43" s="35" t="s">
        <v>88</v>
      </c>
      <c r="C43" s="36">
        <v>1</v>
      </c>
      <c r="D43" s="37"/>
      <c r="E43" s="38">
        <v>709</v>
      </c>
      <c r="F43" s="36"/>
      <c r="G43" s="37"/>
      <c r="H43" s="38"/>
      <c r="I43" s="39">
        <v>710</v>
      </c>
    </row>
    <row r="44" spans="1:13" x14ac:dyDescent="0.3">
      <c r="A44" s="187" t="s">
        <v>89</v>
      </c>
      <c r="B44" s="187"/>
      <c r="C44" s="40">
        <v>210</v>
      </c>
      <c r="D44" s="41">
        <v>187</v>
      </c>
      <c r="E44" s="42">
        <v>111</v>
      </c>
      <c r="F44" s="40">
        <v>0</v>
      </c>
      <c r="G44" s="41">
        <v>0</v>
      </c>
      <c r="H44" s="42">
        <v>0</v>
      </c>
      <c r="I44" s="43">
        <v>508</v>
      </c>
    </row>
    <row r="45" spans="1:13" ht="15" thickBot="1" x14ac:dyDescent="0.35">
      <c r="A45" s="188" t="s">
        <v>90</v>
      </c>
      <c r="B45" s="189"/>
      <c r="C45" s="44">
        <v>14047</v>
      </c>
      <c r="D45" s="45">
        <v>871</v>
      </c>
      <c r="E45" s="46">
        <v>41914</v>
      </c>
      <c r="F45" s="47">
        <v>22</v>
      </c>
      <c r="G45" s="115">
        <v>0</v>
      </c>
      <c r="H45" s="49">
        <v>0</v>
      </c>
      <c r="I45" s="50">
        <v>56854</v>
      </c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116">
        <v>88</v>
      </c>
      <c r="D47" s="117"/>
      <c r="E47" s="14">
        <v>2</v>
      </c>
      <c r="F47" s="116">
        <v>1</v>
      </c>
      <c r="G47" s="117"/>
      <c r="H47" s="14"/>
      <c r="I47" s="15">
        <v>91</v>
      </c>
    </row>
    <row r="48" spans="1:13" x14ac:dyDescent="0.3">
      <c r="A48" s="55" t="s">
        <v>94</v>
      </c>
      <c r="B48" s="56" t="s">
        <v>95</v>
      </c>
      <c r="C48" s="116">
        <v>54</v>
      </c>
      <c r="D48" s="117"/>
      <c r="E48" s="14"/>
      <c r="F48" s="116"/>
      <c r="G48" s="117"/>
      <c r="H48" s="14"/>
      <c r="I48" s="15">
        <v>54</v>
      </c>
    </row>
    <row r="49" spans="1:9" x14ac:dyDescent="0.3">
      <c r="A49" s="55" t="s">
        <v>96</v>
      </c>
      <c r="B49" s="56" t="s">
        <v>97</v>
      </c>
      <c r="C49" s="116">
        <v>6</v>
      </c>
      <c r="D49" s="117"/>
      <c r="E49" s="14"/>
      <c r="F49" s="116"/>
      <c r="G49" s="117"/>
      <c r="H49" s="14"/>
      <c r="I49" s="15">
        <v>6</v>
      </c>
    </row>
    <row r="50" spans="1:9" x14ac:dyDescent="0.3">
      <c r="A50" s="55" t="s">
        <v>98</v>
      </c>
      <c r="B50" s="56" t="s">
        <v>99</v>
      </c>
      <c r="C50" s="116">
        <v>57</v>
      </c>
      <c r="D50" s="117"/>
      <c r="E50" s="14"/>
      <c r="F50" s="116">
        <v>2</v>
      </c>
      <c r="G50" s="117"/>
      <c r="H50" s="14"/>
      <c r="I50" s="15">
        <v>59</v>
      </c>
    </row>
    <row r="51" spans="1:9" x14ac:dyDescent="0.3">
      <c r="A51" s="55" t="s">
        <v>100</v>
      </c>
      <c r="B51" s="56" t="s">
        <v>101</v>
      </c>
      <c r="C51" s="116"/>
      <c r="D51" s="117"/>
      <c r="E51" s="14"/>
      <c r="F51" s="116"/>
      <c r="G51" s="117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116">
        <v>1</v>
      </c>
      <c r="D52" s="117"/>
      <c r="E52" s="14"/>
      <c r="F52" s="116"/>
      <c r="G52" s="117"/>
      <c r="H52" s="14"/>
      <c r="I52" s="15">
        <v>1</v>
      </c>
    </row>
    <row r="53" spans="1:9" x14ac:dyDescent="0.3">
      <c r="A53" s="55" t="s">
        <v>104</v>
      </c>
      <c r="B53" s="56" t="s">
        <v>105</v>
      </c>
      <c r="C53" s="116">
        <v>7</v>
      </c>
      <c r="D53" s="117"/>
      <c r="E53" s="14"/>
      <c r="F53" s="116"/>
      <c r="G53" s="117"/>
      <c r="H53" s="14"/>
      <c r="I53" s="15">
        <v>7</v>
      </c>
    </row>
    <row r="54" spans="1:9" x14ac:dyDescent="0.3">
      <c r="A54" s="55" t="s">
        <v>106</v>
      </c>
      <c r="B54" s="56" t="s">
        <v>107</v>
      </c>
      <c r="C54" s="116">
        <v>3</v>
      </c>
      <c r="D54" s="117">
        <v>1</v>
      </c>
      <c r="E54" s="14"/>
      <c r="F54" s="116"/>
      <c r="G54" s="117"/>
      <c r="H54" s="14"/>
      <c r="I54" s="15">
        <v>4</v>
      </c>
    </row>
    <row r="55" spans="1:9" x14ac:dyDescent="0.3">
      <c r="A55" s="55" t="s">
        <v>108</v>
      </c>
      <c r="B55" s="56" t="s">
        <v>109</v>
      </c>
      <c r="C55" s="116">
        <v>2</v>
      </c>
      <c r="D55" s="117"/>
      <c r="E55" s="14"/>
      <c r="F55" s="116"/>
      <c r="G55" s="117"/>
      <c r="H55" s="14"/>
      <c r="I55" s="15">
        <v>2</v>
      </c>
    </row>
    <row r="56" spans="1:9" x14ac:dyDescent="0.3">
      <c r="A56" s="57" t="s">
        <v>110</v>
      </c>
      <c r="B56" s="58" t="s">
        <v>111</v>
      </c>
      <c r="C56" s="116">
        <v>17</v>
      </c>
      <c r="D56" s="117"/>
      <c r="E56" s="14"/>
      <c r="F56" s="116"/>
      <c r="G56" s="117"/>
      <c r="H56" s="14"/>
      <c r="I56" s="15">
        <v>17</v>
      </c>
    </row>
    <row r="57" spans="1:9" x14ac:dyDescent="0.3">
      <c r="A57" s="55" t="s">
        <v>112</v>
      </c>
      <c r="B57" s="56" t="s">
        <v>113</v>
      </c>
      <c r="C57" s="116">
        <v>114</v>
      </c>
      <c r="D57" s="117"/>
      <c r="E57" s="14"/>
      <c r="F57" s="116">
        <v>1</v>
      </c>
      <c r="G57" s="117"/>
      <c r="H57" s="14"/>
      <c r="I57" s="15">
        <v>115</v>
      </c>
    </row>
    <row r="58" spans="1:9" x14ac:dyDescent="0.3">
      <c r="A58" s="55" t="s">
        <v>28</v>
      </c>
      <c r="B58" s="59" t="s">
        <v>114</v>
      </c>
      <c r="C58" s="116"/>
      <c r="D58" s="117"/>
      <c r="E58" s="14"/>
      <c r="F58" s="116"/>
      <c r="G58" s="117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116"/>
      <c r="D59" s="117"/>
      <c r="E59" s="14"/>
      <c r="F59" s="116"/>
      <c r="G59" s="117"/>
      <c r="H59" s="14"/>
      <c r="I59" s="15">
        <v>0</v>
      </c>
    </row>
    <row r="60" spans="1:9" x14ac:dyDescent="0.3">
      <c r="A60" s="55" t="s">
        <v>116</v>
      </c>
      <c r="B60" s="56" t="s">
        <v>117</v>
      </c>
      <c r="C60" s="116">
        <v>18</v>
      </c>
      <c r="D60" s="117"/>
      <c r="E60" s="14"/>
      <c r="F60" s="116">
        <v>1</v>
      </c>
      <c r="G60" s="117"/>
      <c r="H60" s="14"/>
      <c r="I60" s="15">
        <v>19</v>
      </c>
    </row>
    <row r="61" spans="1:9" x14ac:dyDescent="0.3">
      <c r="A61" s="55" t="s">
        <v>118</v>
      </c>
      <c r="B61" s="59" t="s">
        <v>119</v>
      </c>
      <c r="C61" s="116"/>
      <c r="D61" s="117"/>
      <c r="E61" s="14">
        <v>4</v>
      </c>
      <c r="F61" s="116"/>
      <c r="G61" s="117"/>
      <c r="H61" s="14"/>
      <c r="I61" s="15">
        <v>4</v>
      </c>
    </row>
    <row r="62" spans="1:9" x14ac:dyDescent="0.3">
      <c r="A62" s="55" t="s">
        <v>120</v>
      </c>
      <c r="B62" s="56" t="s">
        <v>121</v>
      </c>
      <c r="C62" s="116">
        <v>3</v>
      </c>
      <c r="D62" s="117"/>
      <c r="E62" s="14"/>
      <c r="F62" s="116"/>
      <c r="G62" s="117"/>
      <c r="H62" s="14"/>
      <c r="I62" s="15">
        <v>3</v>
      </c>
    </row>
    <row r="63" spans="1:9" x14ac:dyDescent="0.3">
      <c r="A63" s="157" t="s">
        <v>122</v>
      </c>
      <c r="B63" s="158"/>
      <c r="C63" s="116">
        <v>5</v>
      </c>
      <c r="D63" s="117"/>
      <c r="E63" s="14">
        <v>8</v>
      </c>
      <c r="F63" s="116"/>
      <c r="G63" s="117"/>
      <c r="H63" s="14"/>
      <c r="I63" s="15">
        <v>13</v>
      </c>
    </row>
    <row r="64" spans="1:9" ht="15" thickBot="1" x14ac:dyDescent="0.35">
      <c r="A64" s="159" t="s">
        <v>123</v>
      </c>
      <c r="B64" s="160"/>
      <c r="C64" s="62">
        <v>375</v>
      </c>
      <c r="D64" s="63">
        <v>1</v>
      </c>
      <c r="E64" s="64">
        <v>14</v>
      </c>
      <c r="F64" s="62">
        <v>5</v>
      </c>
      <c r="G64" s="65">
        <v>0</v>
      </c>
      <c r="H64" s="66">
        <v>0</v>
      </c>
      <c r="I64" s="67">
        <v>395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14422</v>
      </c>
      <c r="D68" s="78">
        <v>872</v>
      </c>
      <c r="E68" s="78">
        <v>41928</v>
      </c>
      <c r="F68" s="79">
        <v>27</v>
      </c>
      <c r="G68" s="79"/>
      <c r="H68" s="79"/>
      <c r="I68" s="79">
        <v>57249</v>
      </c>
    </row>
    <row r="70" spans="1:9" x14ac:dyDescent="0.3">
      <c r="A70" s="80"/>
    </row>
  </sheetData>
  <mergeCells count="17">
    <mergeCell ref="A63:B63"/>
    <mergeCell ref="A64:B64"/>
    <mergeCell ref="A66:B68"/>
    <mergeCell ref="C66:E66"/>
    <mergeCell ref="F66:H66"/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6">
    <tabColor rgb="FFFFFF00"/>
  </sheetPr>
  <dimension ref="A1:T70"/>
  <sheetViews>
    <sheetView topLeftCell="B49" zoomScale="120" zoomScaleNormal="120" workbookViewId="0">
      <selection activeCell="F27" sqref="F27"/>
    </sheetView>
  </sheetViews>
  <sheetFormatPr defaultColWidth="8.6640625" defaultRowHeight="14.4" x14ac:dyDescent="0.3"/>
  <cols>
    <col min="1" max="1" width="8.6640625" style="120"/>
    <col min="2" max="2" width="31.33203125" style="7" bestFit="1" customWidth="1"/>
    <col min="3" max="5" width="9.6640625" style="120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120" t="s">
        <v>12</v>
      </c>
      <c r="B3" s="7" t="s">
        <v>13</v>
      </c>
      <c r="C3" s="8">
        <v>84</v>
      </c>
      <c r="D3" s="9">
        <v>180</v>
      </c>
      <c r="E3" s="10">
        <v>520</v>
      </c>
      <c r="F3" s="8"/>
      <c r="G3" s="9"/>
      <c r="H3" s="10"/>
      <c r="I3" s="11">
        <v>784</v>
      </c>
    </row>
    <row r="4" spans="1:9" x14ac:dyDescent="0.3">
      <c r="A4" s="120" t="s">
        <v>14</v>
      </c>
      <c r="B4" s="7" t="s">
        <v>15</v>
      </c>
      <c r="C4" s="118">
        <v>1</v>
      </c>
      <c r="D4" s="119"/>
      <c r="E4" s="14">
        <v>1417</v>
      </c>
      <c r="F4" s="118">
        <v>1</v>
      </c>
      <c r="G4" s="119"/>
      <c r="H4" s="14"/>
      <c r="I4" s="15">
        <v>1419</v>
      </c>
    </row>
    <row r="5" spans="1:9" x14ac:dyDescent="0.3">
      <c r="A5" s="120" t="s">
        <v>16</v>
      </c>
      <c r="B5" s="7" t="s">
        <v>17</v>
      </c>
      <c r="C5" s="118">
        <v>2</v>
      </c>
      <c r="D5" s="119"/>
      <c r="E5" s="14">
        <v>2004</v>
      </c>
      <c r="F5" s="118"/>
      <c r="G5" s="119"/>
      <c r="H5" s="14"/>
      <c r="I5" s="15">
        <v>2006</v>
      </c>
    </row>
    <row r="6" spans="1:9" x14ac:dyDescent="0.3">
      <c r="A6" s="120" t="s">
        <v>18</v>
      </c>
      <c r="B6" s="7" t="s">
        <v>19</v>
      </c>
      <c r="C6" s="118"/>
      <c r="D6" s="119">
        <v>114</v>
      </c>
      <c r="E6" s="14"/>
      <c r="F6" s="118"/>
      <c r="G6" s="119"/>
      <c r="H6" s="14"/>
      <c r="I6" s="15">
        <v>114</v>
      </c>
    </row>
    <row r="7" spans="1:9" x14ac:dyDescent="0.3">
      <c r="A7" s="120" t="s">
        <v>20</v>
      </c>
      <c r="B7" s="7" t="s">
        <v>21</v>
      </c>
      <c r="C7" s="118">
        <v>7</v>
      </c>
      <c r="D7" s="119"/>
      <c r="E7" s="14">
        <v>2970</v>
      </c>
      <c r="F7" s="118">
        <v>2</v>
      </c>
      <c r="G7" s="119"/>
      <c r="H7" s="14"/>
      <c r="I7" s="15">
        <v>2979</v>
      </c>
    </row>
    <row r="8" spans="1:9" x14ac:dyDescent="0.3">
      <c r="A8" s="120" t="s">
        <v>22</v>
      </c>
      <c r="B8" s="7" t="s">
        <v>23</v>
      </c>
      <c r="C8" s="118">
        <v>1712</v>
      </c>
      <c r="D8" s="119"/>
      <c r="E8" s="14">
        <v>10521</v>
      </c>
      <c r="F8" s="118">
        <v>6</v>
      </c>
      <c r="G8" s="119"/>
      <c r="H8" s="14"/>
      <c r="I8" s="15">
        <v>12239</v>
      </c>
    </row>
    <row r="9" spans="1:9" x14ac:dyDescent="0.3">
      <c r="A9" s="120" t="s">
        <v>24</v>
      </c>
      <c r="B9" s="7" t="s">
        <v>25</v>
      </c>
      <c r="C9" s="118">
        <v>124</v>
      </c>
      <c r="D9" s="119">
        <v>2</v>
      </c>
      <c r="E9" s="14">
        <v>405</v>
      </c>
      <c r="F9" s="118"/>
      <c r="G9" s="119"/>
      <c r="H9" s="14"/>
      <c r="I9" s="15">
        <v>531</v>
      </c>
    </row>
    <row r="10" spans="1:9" x14ac:dyDescent="0.3">
      <c r="A10" s="120" t="s">
        <v>26</v>
      </c>
      <c r="B10" s="7" t="s">
        <v>27</v>
      </c>
      <c r="C10" s="118"/>
      <c r="D10" s="119"/>
      <c r="E10" s="14">
        <v>409</v>
      </c>
      <c r="F10" s="118"/>
      <c r="G10" s="119"/>
      <c r="H10" s="14"/>
      <c r="I10" s="15">
        <v>409</v>
      </c>
    </row>
    <row r="11" spans="1:9" x14ac:dyDescent="0.3">
      <c r="A11" s="120" t="s">
        <v>28</v>
      </c>
      <c r="B11" s="7" t="s">
        <v>29</v>
      </c>
      <c r="C11" s="118">
        <v>1935</v>
      </c>
      <c r="D11" s="119">
        <v>4</v>
      </c>
      <c r="E11" s="14">
        <v>2660</v>
      </c>
      <c r="F11" s="118">
        <v>1</v>
      </c>
      <c r="G11" s="119"/>
      <c r="H11" s="14"/>
      <c r="I11" s="15">
        <v>4600</v>
      </c>
    </row>
    <row r="12" spans="1:9" x14ac:dyDescent="0.3">
      <c r="A12" s="120" t="s">
        <v>30</v>
      </c>
      <c r="B12" s="7" t="s">
        <v>31</v>
      </c>
      <c r="C12" s="118">
        <v>1</v>
      </c>
      <c r="D12" s="119"/>
      <c r="E12" s="14">
        <v>830</v>
      </c>
      <c r="F12" s="118">
        <v>1</v>
      </c>
      <c r="G12" s="119"/>
      <c r="H12" s="14"/>
      <c r="I12" s="15">
        <v>832</v>
      </c>
    </row>
    <row r="13" spans="1:9" x14ac:dyDescent="0.3">
      <c r="A13" s="120" t="s">
        <v>32</v>
      </c>
      <c r="B13" s="7" t="s">
        <v>33</v>
      </c>
      <c r="C13" s="118">
        <v>921</v>
      </c>
      <c r="D13" s="119">
        <v>122</v>
      </c>
      <c r="E13" s="14">
        <v>8387</v>
      </c>
      <c r="F13" s="118"/>
      <c r="G13" s="119"/>
      <c r="H13" s="14"/>
      <c r="I13" s="15">
        <v>9430</v>
      </c>
    </row>
    <row r="14" spans="1:9" x14ac:dyDescent="0.3">
      <c r="A14" s="120" t="s">
        <v>34</v>
      </c>
      <c r="B14" s="7" t="s">
        <v>35</v>
      </c>
      <c r="C14" s="118">
        <v>690</v>
      </c>
      <c r="D14" s="119"/>
      <c r="E14" s="14"/>
      <c r="F14" s="118"/>
      <c r="G14" s="119"/>
      <c r="H14" s="14"/>
      <c r="I14" s="15">
        <v>690</v>
      </c>
    </row>
    <row r="15" spans="1:9" x14ac:dyDescent="0.3">
      <c r="A15" s="120" t="s">
        <v>36</v>
      </c>
      <c r="B15" s="7" t="s">
        <v>37</v>
      </c>
      <c r="C15" s="118"/>
      <c r="D15" s="119"/>
      <c r="E15" s="14">
        <v>627</v>
      </c>
      <c r="F15" s="118"/>
      <c r="G15" s="119"/>
      <c r="H15" s="14"/>
      <c r="I15" s="15">
        <v>627</v>
      </c>
    </row>
    <row r="16" spans="1:9" x14ac:dyDescent="0.3">
      <c r="A16" s="120" t="s">
        <v>38</v>
      </c>
      <c r="B16" s="7" t="s">
        <v>39</v>
      </c>
      <c r="C16" s="118">
        <v>9</v>
      </c>
      <c r="D16" s="119"/>
      <c r="E16" s="14">
        <v>1094</v>
      </c>
      <c r="F16" s="118"/>
      <c r="G16" s="119"/>
      <c r="H16" s="14"/>
      <c r="I16" s="15">
        <v>1103</v>
      </c>
    </row>
    <row r="17" spans="1:20" x14ac:dyDescent="0.3">
      <c r="A17" s="120" t="s">
        <v>40</v>
      </c>
      <c r="B17" s="7" t="s">
        <v>41</v>
      </c>
      <c r="C17" s="118">
        <v>10</v>
      </c>
      <c r="D17" s="119"/>
      <c r="E17" s="14">
        <v>411</v>
      </c>
      <c r="F17" s="118"/>
      <c r="G17" s="119"/>
      <c r="H17" s="14"/>
      <c r="I17" s="15">
        <v>421</v>
      </c>
    </row>
    <row r="18" spans="1:20" x14ac:dyDescent="0.3">
      <c r="A18" s="120" t="s">
        <v>42</v>
      </c>
      <c r="B18" s="7" t="s">
        <v>43</v>
      </c>
      <c r="C18" s="118">
        <v>2167</v>
      </c>
      <c r="D18" s="119">
        <v>255</v>
      </c>
      <c r="E18" s="14">
        <v>124</v>
      </c>
      <c r="F18" s="118">
        <v>1</v>
      </c>
      <c r="G18" s="119"/>
      <c r="H18" s="14"/>
      <c r="I18" s="15">
        <v>2547</v>
      </c>
    </row>
    <row r="19" spans="1:20" x14ac:dyDescent="0.3">
      <c r="A19" s="120" t="s">
        <v>44</v>
      </c>
      <c r="B19" s="7" t="s">
        <v>45</v>
      </c>
      <c r="C19" s="118"/>
      <c r="D19" s="119"/>
      <c r="E19" s="14">
        <v>951</v>
      </c>
      <c r="F19" s="118"/>
      <c r="G19" s="119"/>
      <c r="H19" s="14"/>
      <c r="I19" s="15">
        <v>951</v>
      </c>
    </row>
    <row r="20" spans="1:20" x14ac:dyDescent="0.3">
      <c r="A20" s="120" t="s">
        <v>46</v>
      </c>
      <c r="B20" s="7" t="s">
        <v>47</v>
      </c>
      <c r="C20" s="118"/>
      <c r="D20" s="119"/>
      <c r="E20" s="14">
        <v>135</v>
      </c>
      <c r="F20" s="118">
        <v>2</v>
      </c>
      <c r="G20" s="119"/>
      <c r="H20" s="14"/>
      <c r="I20" s="15">
        <v>137</v>
      </c>
    </row>
    <row r="21" spans="1:20" x14ac:dyDescent="0.3">
      <c r="A21" s="120" t="s">
        <v>48</v>
      </c>
      <c r="B21" s="7" t="s">
        <v>49</v>
      </c>
      <c r="C21" s="118"/>
      <c r="D21" s="119">
        <v>3</v>
      </c>
      <c r="E21" s="14">
        <v>642</v>
      </c>
      <c r="F21" s="118"/>
      <c r="G21" s="119"/>
      <c r="H21" s="14"/>
      <c r="I21" s="15">
        <v>645</v>
      </c>
    </row>
    <row r="22" spans="1:20" x14ac:dyDescent="0.3">
      <c r="A22" s="120" t="s">
        <v>50</v>
      </c>
      <c r="B22" s="7" t="s">
        <v>51</v>
      </c>
      <c r="C22" s="118">
        <v>6</v>
      </c>
      <c r="D22" s="119">
        <v>116</v>
      </c>
      <c r="E22" s="14"/>
      <c r="F22" s="118"/>
      <c r="G22" s="119"/>
      <c r="H22" s="14"/>
      <c r="I22" s="15">
        <v>122</v>
      </c>
    </row>
    <row r="23" spans="1:20" x14ac:dyDescent="0.3">
      <c r="A23" s="120" t="s">
        <v>52</v>
      </c>
      <c r="B23" s="7" t="s">
        <v>53</v>
      </c>
      <c r="C23" s="118">
        <v>4</v>
      </c>
      <c r="D23" s="119"/>
      <c r="E23" s="14">
        <v>1657</v>
      </c>
      <c r="F23" s="118"/>
      <c r="G23" s="119"/>
      <c r="H23" s="14"/>
      <c r="I23" s="15">
        <v>1661</v>
      </c>
    </row>
    <row r="24" spans="1:20" x14ac:dyDescent="0.3">
      <c r="A24" s="120" t="s">
        <v>54</v>
      </c>
      <c r="B24" s="7" t="s">
        <v>55</v>
      </c>
      <c r="C24" s="118">
        <v>6467</v>
      </c>
      <c r="D24" s="119"/>
      <c r="E24" s="14">
        <v>192</v>
      </c>
      <c r="F24" s="118"/>
      <c r="G24" s="119"/>
      <c r="H24" s="14"/>
      <c r="I24" s="15">
        <v>6659</v>
      </c>
      <c r="L24" s="120"/>
      <c r="M24" s="56"/>
      <c r="N24" s="119"/>
      <c r="O24" s="119"/>
      <c r="P24" s="119"/>
      <c r="Q24" s="119"/>
      <c r="R24" s="119"/>
      <c r="S24" s="119"/>
      <c r="T24" s="119"/>
    </row>
    <row r="25" spans="1:20" x14ac:dyDescent="0.3">
      <c r="A25" s="120" t="s">
        <v>56</v>
      </c>
      <c r="B25" s="7" t="s">
        <v>57</v>
      </c>
      <c r="C25" s="118">
        <v>137</v>
      </c>
      <c r="D25" s="119"/>
      <c r="E25" s="14">
        <v>536</v>
      </c>
      <c r="F25" s="118"/>
      <c r="G25" s="119"/>
      <c r="H25" s="14"/>
      <c r="I25" s="15">
        <v>673</v>
      </c>
    </row>
    <row r="26" spans="1:20" x14ac:dyDescent="0.3">
      <c r="A26" s="120" t="s">
        <v>58</v>
      </c>
      <c r="B26" s="7" t="s">
        <v>59</v>
      </c>
      <c r="C26" s="118">
        <v>25</v>
      </c>
      <c r="D26" s="119"/>
      <c r="E26" s="14">
        <v>2652</v>
      </c>
      <c r="F26" s="118"/>
      <c r="G26" s="119"/>
      <c r="H26" s="14"/>
      <c r="I26" s="15">
        <v>2677</v>
      </c>
    </row>
    <row r="27" spans="1:20" x14ac:dyDescent="0.3">
      <c r="A27" s="120" t="s">
        <v>60</v>
      </c>
      <c r="B27" s="7" t="s">
        <v>61</v>
      </c>
      <c r="C27" s="118">
        <v>28</v>
      </c>
      <c r="D27" s="119"/>
      <c r="E27" s="14">
        <v>1369</v>
      </c>
      <c r="F27" s="118"/>
      <c r="G27" s="119"/>
      <c r="H27" s="14"/>
      <c r="I27" s="15">
        <v>1397</v>
      </c>
    </row>
    <row r="28" spans="1:20" x14ac:dyDescent="0.3">
      <c r="A28" s="120" t="s">
        <v>62</v>
      </c>
      <c r="B28" s="7" t="s">
        <v>63</v>
      </c>
      <c r="C28" s="118"/>
      <c r="D28" s="119">
        <v>4</v>
      </c>
      <c r="E28" s="14">
        <v>1327</v>
      </c>
      <c r="F28" s="118"/>
      <c r="G28" s="119"/>
      <c r="H28" s="14"/>
      <c r="I28" s="15">
        <v>1331</v>
      </c>
    </row>
    <row r="29" spans="1:20" x14ac:dyDescent="0.3">
      <c r="A29" s="120" t="s">
        <v>64</v>
      </c>
      <c r="B29" s="7" t="s">
        <v>65</v>
      </c>
      <c r="C29" s="118">
        <v>2</v>
      </c>
      <c r="D29" s="119"/>
      <c r="E29" s="14">
        <v>542</v>
      </c>
      <c r="F29" s="118"/>
      <c r="G29" s="119"/>
      <c r="H29" s="14"/>
      <c r="I29" s="15">
        <v>544</v>
      </c>
    </row>
    <row r="30" spans="1:20" x14ac:dyDescent="0.3">
      <c r="A30" s="183" t="s">
        <v>66</v>
      </c>
      <c r="B30" s="183"/>
      <c r="C30" s="81">
        <v>14332</v>
      </c>
      <c r="D30" s="82">
        <v>800</v>
      </c>
      <c r="E30" s="83">
        <v>42382</v>
      </c>
      <c r="F30" s="81">
        <v>14</v>
      </c>
      <c r="G30" s="82">
        <v>0</v>
      </c>
      <c r="H30" s="83">
        <v>0</v>
      </c>
      <c r="I30" s="84">
        <v>57528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120" t="s">
        <v>68</v>
      </c>
      <c r="B32" s="7" t="s">
        <v>69</v>
      </c>
      <c r="C32" s="118">
        <v>1</v>
      </c>
      <c r="D32" s="119"/>
      <c r="E32" s="14"/>
      <c r="F32" s="23"/>
      <c r="G32" s="119"/>
      <c r="H32" s="14"/>
      <c r="I32" s="15">
        <v>1</v>
      </c>
    </row>
    <row r="33" spans="1:13" x14ac:dyDescent="0.3">
      <c r="A33" s="120" t="s">
        <v>70</v>
      </c>
      <c r="B33" s="7" t="s">
        <v>71</v>
      </c>
      <c r="C33" s="118"/>
      <c r="D33" s="119"/>
      <c r="E33" s="14"/>
      <c r="F33" s="23"/>
      <c r="G33" s="119"/>
      <c r="H33" s="14"/>
      <c r="I33" s="15">
        <v>0</v>
      </c>
    </row>
    <row r="34" spans="1:13" x14ac:dyDescent="0.3">
      <c r="A34" s="120" t="s">
        <v>72</v>
      </c>
      <c r="B34" s="7" t="s">
        <v>73</v>
      </c>
      <c r="C34" s="118">
        <v>131</v>
      </c>
      <c r="D34" s="119"/>
      <c r="E34" s="14"/>
      <c r="F34" s="23"/>
      <c r="G34" s="119"/>
      <c r="H34" s="14"/>
      <c r="I34" s="15">
        <v>131</v>
      </c>
      <c r="K34" s="120"/>
      <c r="L34" s="120"/>
      <c r="M34" s="120"/>
    </row>
    <row r="35" spans="1:13" x14ac:dyDescent="0.3">
      <c r="A35" s="120" t="s">
        <v>74</v>
      </c>
      <c r="B35" s="7" t="s">
        <v>75</v>
      </c>
      <c r="C35" s="118">
        <v>6</v>
      </c>
      <c r="D35" s="119"/>
      <c r="E35" s="14"/>
      <c r="F35" s="23"/>
      <c r="G35" s="119"/>
      <c r="H35" s="14"/>
      <c r="I35" s="15">
        <v>6</v>
      </c>
    </row>
    <row r="36" spans="1:13" x14ac:dyDescent="0.3">
      <c r="A36" s="120" t="s">
        <v>76</v>
      </c>
      <c r="B36" s="7" t="s">
        <v>77</v>
      </c>
      <c r="C36" s="118">
        <v>1</v>
      </c>
      <c r="D36" s="119"/>
      <c r="E36" s="14"/>
      <c r="F36" s="23"/>
      <c r="G36" s="119"/>
      <c r="H36" s="14"/>
      <c r="I36" s="15">
        <v>1</v>
      </c>
    </row>
    <row r="37" spans="1:13" x14ac:dyDescent="0.3">
      <c r="A37" s="184" t="s">
        <v>78</v>
      </c>
      <c r="B37" s="184"/>
      <c r="C37" s="24">
        <v>139</v>
      </c>
      <c r="D37" s="18">
        <v>0</v>
      </c>
      <c r="E37" s="19">
        <v>0</v>
      </c>
      <c r="F37" s="24">
        <v>0</v>
      </c>
      <c r="G37" s="18">
        <v>0</v>
      </c>
      <c r="H37" s="19">
        <v>0</v>
      </c>
      <c r="I37" s="25">
        <v>139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120" t="s">
        <v>80</v>
      </c>
      <c r="B39" s="7" t="s">
        <v>81</v>
      </c>
      <c r="C39" s="118">
        <v>17</v>
      </c>
      <c r="D39" s="119"/>
      <c r="E39" s="14">
        <v>36</v>
      </c>
      <c r="F39" s="23"/>
      <c r="G39" s="119"/>
      <c r="H39" s="14"/>
      <c r="I39" s="15">
        <v>53</v>
      </c>
    </row>
    <row r="40" spans="1:13" x14ac:dyDescent="0.3">
      <c r="A40" s="120" t="s">
        <v>82</v>
      </c>
      <c r="B40" t="s">
        <v>83</v>
      </c>
      <c r="C40" s="118">
        <v>3</v>
      </c>
      <c r="D40" s="119"/>
      <c r="E40" s="14">
        <v>1</v>
      </c>
      <c r="F40" s="23">
        <v>2</v>
      </c>
      <c r="G40" s="119"/>
      <c r="H40" s="14"/>
      <c r="I40" s="15">
        <v>6</v>
      </c>
    </row>
    <row r="41" spans="1:13" x14ac:dyDescent="0.3">
      <c r="A41" s="120" t="s">
        <v>84</v>
      </c>
      <c r="B41" t="s">
        <v>85</v>
      </c>
      <c r="C41" s="118">
        <v>1</v>
      </c>
      <c r="D41" s="119"/>
      <c r="E41" s="14">
        <v>912</v>
      </c>
      <c r="F41" s="23"/>
      <c r="G41" s="119"/>
      <c r="H41" s="14"/>
      <c r="I41" s="15">
        <v>913</v>
      </c>
    </row>
    <row r="42" spans="1:13" x14ac:dyDescent="0.3">
      <c r="A42" s="186" t="s">
        <v>86</v>
      </c>
      <c r="B42" s="186"/>
      <c r="C42" s="30">
        <v>21</v>
      </c>
      <c r="D42" s="31">
        <v>0</v>
      </c>
      <c r="E42" s="32">
        <v>949</v>
      </c>
      <c r="F42" s="30">
        <v>2</v>
      </c>
      <c r="G42" s="31">
        <v>0</v>
      </c>
      <c r="H42" s="32">
        <v>0</v>
      </c>
      <c r="I42" s="33">
        <v>972</v>
      </c>
    </row>
    <row r="43" spans="1:13" x14ac:dyDescent="0.3">
      <c r="A43" s="34" t="s">
        <v>87</v>
      </c>
      <c r="B43" s="35" t="s">
        <v>88</v>
      </c>
      <c r="C43" s="36"/>
      <c r="D43" s="37"/>
      <c r="E43" s="38">
        <v>641</v>
      </c>
      <c r="F43" s="36"/>
      <c r="G43" s="37"/>
      <c r="H43" s="38"/>
      <c r="I43" s="39">
        <v>641</v>
      </c>
    </row>
    <row r="44" spans="1:13" x14ac:dyDescent="0.3">
      <c r="A44" s="187" t="s">
        <v>89</v>
      </c>
      <c r="B44" s="187"/>
      <c r="C44" s="40">
        <v>166</v>
      </c>
      <c r="D44" s="41">
        <v>138</v>
      </c>
      <c r="E44" s="42">
        <v>108</v>
      </c>
      <c r="F44" s="40">
        <v>0</v>
      </c>
      <c r="G44" s="41">
        <v>0</v>
      </c>
      <c r="H44" s="42">
        <v>0</v>
      </c>
      <c r="I44" s="43">
        <v>412</v>
      </c>
    </row>
    <row r="45" spans="1:13" ht="15" thickBot="1" x14ac:dyDescent="0.35">
      <c r="A45" s="188" t="s">
        <v>90</v>
      </c>
      <c r="B45" s="189"/>
      <c r="C45" s="44"/>
      <c r="D45" s="45"/>
      <c r="E45" s="46"/>
      <c r="F45" s="47"/>
      <c r="G45" s="121"/>
      <c r="H45" s="49"/>
      <c r="I45" s="50"/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118">
        <v>130</v>
      </c>
      <c r="D47" s="119"/>
      <c r="E47" s="14">
        <v>1</v>
      </c>
      <c r="F47" s="118">
        <v>2</v>
      </c>
      <c r="G47" s="119"/>
      <c r="H47" s="14"/>
      <c r="I47" s="15">
        <v>133</v>
      </c>
    </row>
    <row r="48" spans="1:13" x14ac:dyDescent="0.3">
      <c r="A48" s="55" t="s">
        <v>94</v>
      </c>
      <c r="B48" s="56" t="s">
        <v>95</v>
      </c>
      <c r="C48" s="118">
        <v>59</v>
      </c>
      <c r="D48" s="119"/>
      <c r="E48" s="14"/>
      <c r="F48" s="118"/>
      <c r="G48" s="119"/>
      <c r="H48" s="14"/>
      <c r="I48" s="15">
        <v>59</v>
      </c>
    </row>
    <row r="49" spans="1:9" x14ac:dyDescent="0.3">
      <c r="A49" s="55" t="s">
        <v>96</v>
      </c>
      <c r="B49" s="56" t="s">
        <v>97</v>
      </c>
      <c r="C49" s="118">
        <v>4</v>
      </c>
      <c r="D49" s="119"/>
      <c r="E49" s="14"/>
      <c r="F49" s="118"/>
      <c r="G49" s="119"/>
      <c r="H49" s="14"/>
      <c r="I49" s="15">
        <v>4</v>
      </c>
    </row>
    <row r="50" spans="1:9" x14ac:dyDescent="0.3">
      <c r="A50" s="55" t="s">
        <v>98</v>
      </c>
      <c r="B50" s="56" t="s">
        <v>99</v>
      </c>
      <c r="C50" s="118">
        <v>52</v>
      </c>
      <c r="D50" s="119"/>
      <c r="E50" s="14"/>
      <c r="F50" s="118">
        <v>1</v>
      </c>
      <c r="G50" s="119"/>
      <c r="H50" s="14"/>
      <c r="I50" s="15">
        <v>53</v>
      </c>
    </row>
    <row r="51" spans="1:9" x14ac:dyDescent="0.3">
      <c r="A51" s="55" t="s">
        <v>100</v>
      </c>
      <c r="B51" s="56" t="s">
        <v>101</v>
      </c>
      <c r="C51" s="118"/>
      <c r="D51" s="119"/>
      <c r="E51" s="14"/>
      <c r="F51" s="118"/>
      <c r="G51" s="119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118">
        <v>2</v>
      </c>
      <c r="D52" s="119"/>
      <c r="E52" s="14"/>
      <c r="F52" s="118">
        <v>1</v>
      </c>
      <c r="G52" s="119"/>
      <c r="H52" s="14"/>
      <c r="I52" s="15">
        <v>3</v>
      </c>
    </row>
    <row r="53" spans="1:9" x14ac:dyDescent="0.3">
      <c r="A53" s="55" t="s">
        <v>104</v>
      </c>
      <c r="B53" s="56" t="s">
        <v>105</v>
      </c>
      <c r="C53" s="118">
        <v>11</v>
      </c>
      <c r="D53" s="119"/>
      <c r="E53" s="14"/>
      <c r="F53" s="118"/>
      <c r="G53" s="119"/>
      <c r="H53" s="14"/>
      <c r="I53" s="15">
        <v>11</v>
      </c>
    </row>
    <row r="54" spans="1:9" x14ac:dyDescent="0.3">
      <c r="A54" s="55" t="s">
        <v>106</v>
      </c>
      <c r="B54" s="56" t="s">
        <v>107</v>
      </c>
      <c r="C54" s="118">
        <v>1</v>
      </c>
      <c r="D54" s="119"/>
      <c r="E54" s="14"/>
      <c r="F54" s="118"/>
      <c r="G54" s="119"/>
      <c r="H54" s="14"/>
      <c r="I54" s="15">
        <v>1</v>
      </c>
    </row>
    <row r="55" spans="1:9" x14ac:dyDescent="0.3">
      <c r="A55" s="55" t="s">
        <v>108</v>
      </c>
      <c r="B55" s="56" t="s">
        <v>109</v>
      </c>
      <c r="C55" s="118">
        <v>4</v>
      </c>
      <c r="D55" s="119"/>
      <c r="E55" s="14"/>
      <c r="F55" s="118"/>
      <c r="G55" s="119"/>
      <c r="H55" s="14"/>
      <c r="I55" s="15">
        <v>4</v>
      </c>
    </row>
    <row r="56" spans="1:9" x14ac:dyDescent="0.3">
      <c r="A56" s="57" t="s">
        <v>110</v>
      </c>
      <c r="B56" s="58" t="s">
        <v>111</v>
      </c>
      <c r="C56" s="118">
        <v>19</v>
      </c>
      <c r="D56" s="119"/>
      <c r="E56" s="14"/>
      <c r="F56" s="118"/>
      <c r="G56" s="119"/>
      <c r="H56" s="14"/>
      <c r="I56" s="15">
        <v>19</v>
      </c>
    </row>
    <row r="57" spans="1:9" x14ac:dyDescent="0.3">
      <c r="A57" s="55" t="s">
        <v>112</v>
      </c>
      <c r="B57" s="56" t="s">
        <v>113</v>
      </c>
      <c r="C57" s="118">
        <v>121</v>
      </c>
      <c r="D57" s="119"/>
      <c r="E57" s="14"/>
      <c r="F57" s="118"/>
      <c r="G57" s="119"/>
      <c r="H57" s="14"/>
      <c r="I57" s="15">
        <v>121</v>
      </c>
    </row>
    <row r="58" spans="1:9" x14ac:dyDescent="0.3">
      <c r="A58" s="55" t="s">
        <v>28</v>
      </c>
      <c r="B58" s="59" t="s">
        <v>114</v>
      </c>
      <c r="C58" s="118"/>
      <c r="D58" s="119"/>
      <c r="E58" s="14"/>
      <c r="F58" s="118"/>
      <c r="G58" s="119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118"/>
      <c r="D59" s="119"/>
      <c r="E59" s="14"/>
      <c r="F59" s="118"/>
      <c r="G59" s="119"/>
      <c r="H59" s="14"/>
      <c r="I59" s="15">
        <v>0</v>
      </c>
    </row>
    <row r="60" spans="1:9" x14ac:dyDescent="0.3">
      <c r="A60" s="55" t="s">
        <v>116</v>
      </c>
      <c r="B60" s="56" t="s">
        <v>117</v>
      </c>
      <c r="C60" s="118">
        <v>12</v>
      </c>
      <c r="D60" s="119"/>
      <c r="E60" s="14"/>
      <c r="F60" s="118"/>
      <c r="G60" s="119"/>
      <c r="H60" s="14"/>
      <c r="I60" s="15">
        <v>12</v>
      </c>
    </row>
    <row r="61" spans="1:9" x14ac:dyDescent="0.3">
      <c r="A61" s="55" t="s">
        <v>118</v>
      </c>
      <c r="B61" s="59" t="s">
        <v>119</v>
      </c>
      <c r="C61" s="118"/>
      <c r="D61" s="119"/>
      <c r="E61" s="14"/>
      <c r="F61" s="118"/>
      <c r="G61" s="119"/>
      <c r="H61" s="14"/>
      <c r="I61" s="15">
        <v>0</v>
      </c>
    </row>
    <row r="62" spans="1:9" x14ac:dyDescent="0.3">
      <c r="A62" s="55" t="s">
        <v>120</v>
      </c>
      <c r="B62" s="56" t="s">
        <v>121</v>
      </c>
      <c r="C62" s="118"/>
      <c r="D62" s="119"/>
      <c r="E62" s="14"/>
      <c r="F62" s="118">
        <v>1</v>
      </c>
      <c r="G62" s="119"/>
      <c r="H62" s="14"/>
      <c r="I62" s="15">
        <v>1</v>
      </c>
    </row>
    <row r="63" spans="1:9" x14ac:dyDescent="0.3">
      <c r="A63" s="157" t="s">
        <v>122</v>
      </c>
      <c r="B63" s="158"/>
      <c r="C63" s="118">
        <v>8</v>
      </c>
      <c r="D63" s="119"/>
      <c r="E63" s="14">
        <v>14</v>
      </c>
      <c r="F63" s="118"/>
      <c r="G63" s="119"/>
      <c r="H63" s="14"/>
      <c r="I63" s="15">
        <v>22</v>
      </c>
    </row>
    <row r="64" spans="1:9" ht="15" thickBot="1" x14ac:dyDescent="0.35">
      <c r="A64" s="159" t="s">
        <v>123</v>
      </c>
      <c r="B64" s="160"/>
      <c r="C64" s="62">
        <v>423</v>
      </c>
      <c r="D64" s="63">
        <v>0</v>
      </c>
      <c r="E64" s="64">
        <v>15</v>
      </c>
      <c r="F64" s="62">
        <v>5</v>
      </c>
      <c r="G64" s="65">
        <v>0</v>
      </c>
      <c r="H64" s="66">
        <v>0</v>
      </c>
      <c r="I64" s="67">
        <v>443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15081</v>
      </c>
      <c r="D68" s="78">
        <v>938</v>
      </c>
      <c r="E68" s="78">
        <v>44095</v>
      </c>
      <c r="F68" s="79">
        <v>21</v>
      </c>
      <c r="G68" s="79"/>
      <c r="H68" s="79"/>
      <c r="I68" s="79">
        <v>60135</v>
      </c>
    </row>
    <row r="70" spans="1:9" x14ac:dyDescent="0.3">
      <c r="A70" s="80"/>
    </row>
  </sheetData>
  <mergeCells count="17"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  <mergeCell ref="A63:B63"/>
    <mergeCell ref="A64:B64"/>
    <mergeCell ref="A66:B68"/>
    <mergeCell ref="C66:E66"/>
    <mergeCell ref="F66:H6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7">
    <tabColor rgb="FFFFFF00"/>
  </sheetPr>
  <dimension ref="A1:T70"/>
  <sheetViews>
    <sheetView topLeftCell="B1" zoomScale="120" zoomScaleNormal="120" workbookViewId="0">
      <selection activeCell="K13" sqref="K13"/>
    </sheetView>
  </sheetViews>
  <sheetFormatPr defaultColWidth="8.6640625" defaultRowHeight="14.4" x14ac:dyDescent="0.3"/>
  <cols>
    <col min="1" max="1" width="8.6640625" style="122"/>
    <col min="2" max="2" width="31.33203125" style="7" bestFit="1" customWidth="1"/>
    <col min="3" max="5" width="9.6640625" style="122" customWidth="1"/>
    <col min="6" max="9" width="9.6640625" customWidth="1"/>
  </cols>
  <sheetData>
    <row r="1" spans="1:9" ht="18.600000000000001" thickBot="1" x14ac:dyDescent="0.4">
      <c r="A1" s="174" t="s">
        <v>0</v>
      </c>
      <c r="B1" s="175"/>
      <c r="C1" s="176" t="s">
        <v>1</v>
      </c>
      <c r="D1" s="177"/>
      <c r="E1" s="178"/>
      <c r="F1" s="179" t="s">
        <v>2</v>
      </c>
      <c r="G1" s="177"/>
      <c r="H1" s="180"/>
      <c r="I1" s="1" t="s">
        <v>3</v>
      </c>
    </row>
    <row r="2" spans="1:9" ht="16.2" thickBot="1" x14ac:dyDescent="0.35">
      <c r="A2" s="181" t="s">
        <v>4</v>
      </c>
      <c r="B2" s="182"/>
      <c r="C2" s="2" t="s">
        <v>5</v>
      </c>
      <c r="D2" s="3" t="s">
        <v>6</v>
      </c>
      <c r="E2" s="4" t="s">
        <v>7</v>
      </c>
      <c r="F2" s="2" t="s">
        <v>8</v>
      </c>
      <c r="G2" s="3" t="s">
        <v>9</v>
      </c>
      <c r="H2" s="4" t="s">
        <v>10</v>
      </c>
      <c r="I2" s="5" t="s">
        <v>11</v>
      </c>
    </row>
    <row r="3" spans="1:9" x14ac:dyDescent="0.3">
      <c r="A3" s="122" t="s">
        <v>12</v>
      </c>
      <c r="B3" s="7" t="s">
        <v>13</v>
      </c>
      <c r="C3" s="8">
        <v>58</v>
      </c>
      <c r="D3" s="9">
        <v>151</v>
      </c>
      <c r="E3" s="10">
        <v>481</v>
      </c>
      <c r="F3" s="8"/>
      <c r="G3" s="9"/>
      <c r="H3" s="10"/>
      <c r="I3" s="11">
        <v>690</v>
      </c>
    </row>
    <row r="4" spans="1:9" x14ac:dyDescent="0.3">
      <c r="A4" s="122" t="s">
        <v>14</v>
      </c>
      <c r="B4" s="7" t="s">
        <v>15</v>
      </c>
      <c r="C4" s="124">
        <v>4</v>
      </c>
      <c r="D4" s="125"/>
      <c r="E4" s="14">
        <v>1008</v>
      </c>
      <c r="F4" s="124">
        <v>1</v>
      </c>
      <c r="G4" s="125"/>
      <c r="H4" s="14"/>
      <c r="I4" s="15">
        <v>1013</v>
      </c>
    </row>
    <row r="5" spans="1:9" x14ac:dyDescent="0.3">
      <c r="A5" s="122" t="s">
        <v>16</v>
      </c>
      <c r="B5" s="7" t="s">
        <v>17</v>
      </c>
      <c r="C5" s="124">
        <v>3</v>
      </c>
      <c r="D5" s="125"/>
      <c r="E5" s="14">
        <v>1853</v>
      </c>
      <c r="F5" s="124">
        <v>1</v>
      </c>
      <c r="G5" s="125"/>
      <c r="H5" s="14"/>
      <c r="I5" s="15">
        <v>1857</v>
      </c>
    </row>
    <row r="6" spans="1:9" x14ac:dyDescent="0.3">
      <c r="A6" s="122" t="s">
        <v>18</v>
      </c>
      <c r="B6" s="7" t="s">
        <v>19</v>
      </c>
      <c r="C6" s="124"/>
      <c r="D6" s="125">
        <v>69</v>
      </c>
      <c r="E6" s="14"/>
      <c r="F6" s="124"/>
      <c r="G6" s="125"/>
      <c r="H6" s="14"/>
      <c r="I6" s="15">
        <v>69</v>
      </c>
    </row>
    <row r="7" spans="1:9" x14ac:dyDescent="0.3">
      <c r="A7" s="122" t="s">
        <v>20</v>
      </c>
      <c r="B7" s="7" t="s">
        <v>21</v>
      </c>
      <c r="C7" s="124">
        <v>9</v>
      </c>
      <c r="D7" s="125"/>
      <c r="E7" s="14">
        <v>2368</v>
      </c>
      <c r="F7" s="124">
        <v>2</v>
      </c>
      <c r="G7" s="125"/>
      <c r="H7" s="14"/>
      <c r="I7" s="15">
        <v>2379</v>
      </c>
    </row>
    <row r="8" spans="1:9" x14ac:dyDescent="0.3">
      <c r="A8" s="122" t="s">
        <v>22</v>
      </c>
      <c r="B8" s="7" t="s">
        <v>23</v>
      </c>
      <c r="C8" s="124">
        <v>1503</v>
      </c>
      <c r="D8" s="125"/>
      <c r="E8" s="14">
        <v>9725</v>
      </c>
      <c r="F8" s="124">
        <v>9</v>
      </c>
      <c r="G8" s="125"/>
      <c r="H8" s="14"/>
      <c r="I8" s="15">
        <v>11237</v>
      </c>
    </row>
    <row r="9" spans="1:9" x14ac:dyDescent="0.3">
      <c r="A9" s="122" t="s">
        <v>24</v>
      </c>
      <c r="B9" s="7" t="s">
        <v>25</v>
      </c>
      <c r="C9" s="124">
        <v>103</v>
      </c>
      <c r="D9" s="125">
        <v>2</v>
      </c>
      <c r="E9" s="14">
        <v>334</v>
      </c>
      <c r="F9" s="124"/>
      <c r="G9" s="125"/>
      <c r="H9" s="14"/>
      <c r="I9" s="15">
        <v>439</v>
      </c>
    </row>
    <row r="10" spans="1:9" x14ac:dyDescent="0.3">
      <c r="A10" s="122" t="s">
        <v>26</v>
      </c>
      <c r="B10" s="7" t="s">
        <v>27</v>
      </c>
      <c r="C10" s="124"/>
      <c r="D10" s="125"/>
      <c r="E10" s="14">
        <v>373</v>
      </c>
      <c r="F10" s="124"/>
      <c r="G10" s="125"/>
      <c r="H10" s="14"/>
      <c r="I10" s="15">
        <v>373</v>
      </c>
    </row>
    <row r="11" spans="1:9" x14ac:dyDescent="0.3">
      <c r="A11" s="122" t="s">
        <v>28</v>
      </c>
      <c r="B11" s="7" t="s">
        <v>29</v>
      </c>
      <c r="C11" s="124">
        <v>1602</v>
      </c>
      <c r="D11" s="125">
        <v>6</v>
      </c>
      <c r="E11" s="14">
        <v>2087</v>
      </c>
      <c r="F11" s="124">
        <v>1</v>
      </c>
      <c r="G11" s="125"/>
      <c r="H11" s="14"/>
      <c r="I11" s="15">
        <v>3696</v>
      </c>
    </row>
    <row r="12" spans="1:9" x14ac:dyDescent="0.3">
      <c r="A12" s="122" t="s">
        <v>30</v>
      </c>
      <c r="B12" s="7" t="s">
        <v>31</v>
      </c>
      <c r="C12" s="124">
        <v>1</v>
      </c>
      <c r="D12" s="125"/>
      <c r="E12" s="14">
        <v>647</v>
      </c>
      <c r="F12" s="124"/>
      <c r="G12" s="125"/>
      <c r="H12" s="14"/>
      <c r="I12" s="15">
        <v>648</v>
      </c>
    </row>
    <row r="13" spans="1:9" x14ac:dyDescent="0.3">
      <c r="A13" s="122" t="s">
        <v>32</v>
      </c>
      <c r="B13" s="7" t="s">
        <v>33</v>
      </c>
      <c r="C13" s="124">
        <v>603</v>
      </c>
      <c r="D13" s="125">
        <v>69</v>
      </c>
      <c r="E13" s="14">
        <v>5919</v>
      </c>
      <c r="F13" s="124">
        <v>1</v>
      </c>
      <c r="G13" s="125"/>
      <c r="H13" s="14"/>
      <c r="I13" s="15">
        <v>6592</v>
      </c>
    </row>
    <row r="14" spans="1:9" x14ac:dyDescent="0.3">
      <c r="A14" s="122" t="s">
        <v>34</v>
      </c>
      <c r="B14" s="7" t="s">
        <v>35</v>
      </c>
      <c r="C14" s="124">
        <v>610</v>
      </c>
      <c r="D14" s="125"/>
      <c r="E14" s="14"/>
      <c r="F14" s="124"/>
      <c r="G14" s="125"/>
      <c r="H14" s="14"/>
      <c r="I14" s="15">
        <v>610</v>
      </c>
    </row>
    <row r="15" spans="1:9" x14ac:dyDescent="0.3">
      <c r="A15" s="122" t="s">
        <v>36</v>
      </c>
      <c r="B15" s="7" t="s">
        <v>37</v>
      </c>
      <c r="C15" s="124"/>
      <c r="D15" s="125"/>
      <c r="E15" s="14">
        <v>585</v>
      </c>
      <c r="F15" s="124"/>
      <c r="G15" s="125"/>
      <c r="H15" s="14"/>
      <c r="I15" s="15">
        <v>585</v>
      </c>
    </row>
    <row r="16" spans="1:9" x14ac:dyDescent="0.3">
      <c r="A16" s="122" t="s">
        <v>38</v>
      </c>
      <c r="B16" s="7" t="s">
        <v>39</v>
      </c>
      <c r="C16" s="124">
        <v>6</v>
      </c>
      <c r="D16" s="125"/>
      <c r="E16" s="14">
        <v>988</v>
      </c>
      <c r="F16" s="124"/>
      <c r="G16" s="125"/>
      <c r="H16" s="14"/>
      <c r="I16" s="15">
        <v>994</v>
      </c>
    </row>
    <row r="17" spans="1:20" x14ac:dyDescent="0.3">
      <c r="A17" s="122" t="s">
        <v>40</v>
      </c>
      <c r="B17" s="7" t="s">
        <v>41</v>
      </c>
      <c r="C17" s="124">
        <v>5</v>
      </c>
      <c r="D17" s="125"/>
      <c r="E17" s="14">
        <v>348</v>
      </c>
      <c r="F17" s="124"/>
      <c r="G17" s="125"/>
      <c r="H17" s="14"/>
      <c r="I17" s="15">
        <v>353</v>
      </c>
    </row>
    <row r="18" spans="1:20" x14ac:dyDescent="0.3">
      <c r="A18" s="122" t="s">
        <v>42</v>
      </c>
      <c r="B18" s="7" t="s">
        <v>43</v>
      </c>
      <c r="C18" s="124">
        <v>1617</v>
      </c>
      <c r="D18" s="125">
        <v>161</v>
      </c>
      <c r="E18" s="14">
        <v>117</v>
      </c>
      <c r="F18" s="124">
        <v>2</v>
      </c>
      <c r="G18" s="125"/>
      <c r="H18" s="14"/>
      <c r="I18" s="15">
        <v>1897</v>
      </c>
    </row>
    <row r="19" spans="1:20" x14ac:dyDescent="0.3">
      <c r="A19" s="122" t="s">
        <v>44</v>
      </c>
      <c r="B19" s="7" t="s">
        <v>45</v>
      </c>
      <c r="C19" s="124"/>
      <c r="D19" s="125"/>
      <c r="E19" s="14">
        <v>853</v>
      </c>
      <c r="F19" s="124"/>
      <c r="G19" s="125"/>
      <c r="H19" s="14"/>
      <c r="I19" s="15">
        <v>853</v>
      </c>
    </row>
    <row r="20" spans="1:20" x14ac:dyDescent="0.3">
      <c r="A20" s="122" t="s">
        <v>46</v>
      </c>
      <c r="B20" s="7" t="s">
        <v>47</v>
      </c>
      <c r="C20" s="124">
        <v>2</v>
      </c>
      <c r="D20" s="125"/>
      <c r="E20" s="14">
        <v>101</v>
      </c>
      <c r="F20" s="124">
        <v>1</v>
      </c>
      <c r="G20" s="125"/>
      <c r="H20" s="14"/>
      <c r="I20" s="15">
        <v>104</v>
      </c>
    </row>
    <row r="21" spans="1:20" x14ac:dyDescent="0.3">
      <c r="A21" s="122" t="s">
        <v>48</v>
      </c>
      <c r="B21" s="7" t="s">
        <v>49</v>
      </c>
      <c r="C21" s="124">
        <v>1</v>
      </c>
      <c r="D21" s="125">
        <v>2</v>
      </c>
      <c r="E21" s="14">
        <v>565</v>
      </c>
      <c r="F21" s="124"/>
      <c r="G21" s="125"/>
      <c r="H21" s="14"/>
      <c r="I21" s="15">
        <v>568</v>
      </c>
    </row>
    <row r="22" spans="1:20" x14ac:dyDescent="0.3">
      <c r="A22" s="122" t="s">
        <v>50</v>
      </c>
      <c r="B22" s="7" t="s">
        <v>51</v>
      </c>
      <c r="C22" s="124">
        <v>2</v>
      </c>
      <c r="D22" s="125">
        <v>104</v>
      </c>
      <c r="E22" s="14"/>
      <c r="F22" s="124"/>
      <c r="G22" s="125"/>
      <c r="H22" s="14"/>
      <c r="I22" s="15">
        <v>106</v>
      </c>
    </row>
    <row r="23" spans="1:20" x14ac:dyDescent="0.3">
      <c r="A23" s="122" t="s">
        <v>52</v>
      </c>
      <c r="B23" s="7" t="s">
        <v>53</v>
      </c>
      <c r="C23" s="124">
        <v>43</v>
      </c>
      <c r="D23" s="125"/>
      <c r="E23" s="14">
        <v>1622</v>
      </c>
      <c r="F23" s="124"/>
      <c r="G23" s="125"/>
      <c r="H23" s="14"/>
      <c r="I23" s="15">
        <v>1665</v>
      </c>
    </row>
    <row r="24" spans="1:20" x14ac:dyDescent="0.3">
      <c r="A24" s="122" t="s">
        <v>54</v>
      </c>
      <c r="B24" s="7" t="s">
        <v>55</v>
      </c>
      <c r="C24" s="124">
        <v>6253</v>
      </c>
      <c r="D24" s="125"/>
      <c r="E24" s="14">
        <v>178</v>
      </c>
      <c r="F24" s="124"/>
      <c r="G24" s="125"/>
      <c r="H24" s="14"/>
      <c r="I24" s="15">
        <v>6431</v>
      </c>
      <c r="L24" s="122"/>
      <c r="M24" s="56"/>
      <c r="N24" s="125"/>
      <c r="O24" s="125"/>
      <c r="P24" s="125"/>
      <c r="Q24" s="125"/>
      <c r="R24" s="125"/>
      <c r="S24" s="125"/>
      <c r="T24" s="125"/>
    </row>
    <row r="25" spans="1:20" x14ac:dyDescent="0.3">
      <c r="A25" s="122" t="s">
        <v>56</v>
      </c>
      <c r="B25" s="7" t="s">
        <v>57</v>
      </c>
      <c r="C25" s="124">
        <v>129</v>
      </c>
      <c r="D25" s="125"/>
      <c r="E25" s="14">
        <v>536</v>
      </c>
      <c r="F25" s="124"/>
      <c r="G25" s="125"/>
      <c r="H25" s="14"/>
      <c r="I25" s="15">
        <v>665</v>
      </c>
    </row>
    <row r="26" spans="1:20" x14ac:dyDescent="0.3">
      <c r="A26" s="122" t="s">
        <v>58</v>
      </c>
      <c r="B26" s="7" t="s">
        <v>59</v>
      </c>
      <c r="C26" s="124">
        <v>14</v>
      </c>
      <c r="D26" s="125"/>
      <c r="E26" s="14">
        <v>2449</v>
      </c>
      <c r="F26" s="124"/>
      <c r="G26" s="125"/>
      <c r="H26" s="14"/>
      <c r="I26" s="15">
        <v>2463</v>
      </c>
    </row>
    <row r="27" spans="1:20" x14ac:dyDescent="0.3">
      <c r="A27" s="122" t="s">
        <v>60</v>
      </c>
      <c r="B27" s="7" t="s">
        <v>61</v>
      </c>
      <c r="C27" s="124">
        <v>11</v>
      </c>
      <c r="D27" s="125"/>
      <c r="E27" s="14">
        <v>1017</v>
      </c>
      <c r="F27" s="124"/>
      <c r="G27" s="125"/>
      <c r="H27" s="14"/>
      <c r="I27" s="15">
        <v>1028</v>
      </c>
    </row>
    <row r="28" spans="1:20" x14ac:dyDescent="0.3">
      <c r="A28" s="122" t="s">
        <v>62</v>
      </c>
      <c r="B28" s="7" t="s">
        <v>63</v>
      </c>
      <c r="C28" s="124"/>
      <c r="D28" s="125">
        <v>7</v>
      </c>
      <c r="E28" s="14">
        <v>1063</v>
      </c>
      <c r="F28" s="124"/>
      <c r="G28" s="125"/>
      <c r="H28" s="14"/>
      <c r="I28" s="15">
        <v>1070</v>
      </c>
    </row>
    <row r="29" spans="1:20" x14ac:dyDescent="0.3">
      <c r="A29" s="122" t="s">
        <v>64</v>
      </c>
      <c r="B29" s="7" t="s">
        <v>65</v>
      </c>
      <c r="C29" s="124"/>
      <c r="D29" s="125"/>
      <c r="E29" s="14">
        <v>563</v>
      </c>
      <c r="F29" s="124">
        <v>5</v>
      </c>
      <c r="G29" s="125"/>
      <c r="H29" s="14"/>
      <c r="I29" s="15">
        <v>568</v>
      </c>
    </row>
    <row r="30" spans="1:20" x14ac:dyDescent="0.3">
      <c r="A30" s="183" t="s">
        <v>66</v>
      </c>
      <c r="B30" s="183"/>
      <c r="C30" s="81">
        <v>12579</v>
      </c>
      <c r="D30" s="82">
        <v>571</v>
      </c>
      <c r="E30" s="83">
        <v>35780</v>
      </c>
      <c r="F30" s="81">
        <v>23</v>
      </c>
      <c r="G30" s="82">
        <v>0</v>
      </c>
      <c r="H30" s="83">
        <v>0</v>
      </c>
      <c r="I30" s="84">
        <v>48953</v>
      </c>
      <c r="K30" s="85"/>
    </row>
    <row r="31" spans="1:20" x14ac:dyDescent="0.3">
      <c r="A31" s="184" t="s">
        <v>67</v>
      </c>
      <c r="B31" s="185"/>
      <c r="C31" s="17"/>
      <c r="D31" s="18"/>
      <c r="E31" s="19"/>
      <c r="F31" s="17"/>
      <c r="G31" s="20"/>
      <c r="H31" s="21"/>
      <c r="I31" s="22"/>
    </row>
    <row r="32" spans="1:20" x14ac:dyDescent="0.3">
      <c r="A32" s="122" t="s">
        <v>68</v>
      </c>
      <c r="B32" s="7" t="s">
        <v>69</v>
      </c>
      <c r="C32" s="124">
        <v>14</v>
      </c>
      <c r="D32" s="125"/>
      <c r="E32" s="14"/>
      <c r="F32" s="23"/>
      <c r="G32" s="125"/>
      <c r="H32" s="14"/>
      <c r="I32" s="15">
        <v>14</v>
      </c>
    </row>
    <row r="33" spans="1:13" x14ac:dyDescent="0.3">
      <c r="A33" s="122" t="s">
        <v>70</v>
      </c>
      <c r="B33" s="7" t="s">
        <v>71</v>
      </c>
      <c r="C33" s="124"/>
      <c r="D33" s="125"/>
      <c r="E33" s="14"/>
      <c r="F33" s="23"/>
      <c r="G33" s="125"/>
      <c r="H33" s="14"/>
      <c r="I33" s="15">
        <v>0</v>
      </c>
    </row>
    <row r="34" spans="1:13" x14ac:dyDescent="0.3">
      <c r="A34" s="122" t="s">
        <v>72</v>
      </c>
      <c r="B34" s="7" t="s">
        <v>73</v>
      </c>
      <c r="C34" s="124">
        <v>101</v>
      </c>
      <c r="D34" s="125"/>
      <c r="E34" s="14"/>
      <c r="F34" s="23"/>
      <c r="G34" s="125"/>
      <c r="H34" s="14"/>
      <c r="I34" s="15">
        <v>101</v>
      </c>
      <c r="K34" s="122"/>
      <c r="L34" s="122"/>
      <c r="M34" s="122"/>
    </row>
    <row r="35" spans="1:13" x14ac:dyDescent="0.3">
      <c r="A35" s="122" t="s">
        <v>74</v>
      </c>
      <c r="B35" s="7" t="s">
        <v>75</v>
      </c>
      <c r="C35" s="124">
        <v>4</v>
      </c>
      <c r="D35" s="125"/>
      <c r="E35" s="14"/>
      <c r="F35" s="23"/>
      <c r="G35" s="125"/>
      <c r="H35" s="14"/>
      <c r="I35" s="15">
        <v>4</v>
      </c>
    </row>
    <row r="36" spans="1:13" x14ac:dyDescent="0.3">
      <c r="A36" s="122" t="s">
        <v>76</v>
      </c>
      <c r="B36" s="7" t="s">
        <v>77</v>
      </c>
      <c r="C36" s="124">
        <v>3</v>
      </c>
      <c r="D36" s="125"/>
      <c r="E36" s="14"/>
      <c r="F36" s="23"/>
      <c r="G36" s="125"/>
      <c r="H36" s="14"/>
      <c r="I36" s="15">
        <v>3</v>
      </c>
    </row>
    <row r="37" spans="1:13" x14ac:dyDescent="0.3">
      <c r="A37" s="184" t="s">
        <v>78</v>
      </c>
      <c r="B37" s="184"/>
      <c r="C37" s="24">
        <v>122</v>
      </c>
      <c r="D37" s="18">
        <v>0</v>
      </c>
      <c r="E37" s="19">
        <v>0</v>
      </c>
      <c r="F37" s="24">
        <v>0</v>
      </c>
      <c r="G37" s="18">
        <v>0</v>
      </c>
      <c r="H37" s="19">
        <v>0</v>
      </c>
      <c r="I37" s="25">
        <v>122</v>
      </c>
    </row>
    <row r="38" spans="1:13" x14ac:dyDescent="0.3">
      <c r="A38" s="186" t="s">
        <v>79</v>
      </c>
      <c r="B38" s="186"/>
      <c r="C38" s="26"/>
      <c r="D38" s="27"/>
      <c r="E38" s="28"/>
      <c r="F38" s="26"/>
      <c r="G38" s="27"/>
      <c r="H38" s="28"/>
      <c r="I38" s="29"/>
    </row>
    <row r="39" spans="1:13" x14ac:dyDescent="0.3">
      <c r="A39" s="122" t="s">
        <v>80</v>
      </c>
      <c r="B39" s="7" t="s">
        <v>81</v>
      </c>
      <c r="C39" s="124">
        <v>26</v>
      </c>
      <c r="D39" s="125"/>
      <c r="E39" s="14">
        <v>30</v>
      </c>
      <c r="F39" s="23"/>
      <c r="G39" s="125"/>
      <c r="H39" s="14"/>
      <c r="I39" s="15">
        <v>56</v>
      </c>
    </row>
    <row r="40" spans="1:13" x14ac:dyDescent="0.3">
      <c r="A40" s="122" t="s">
        <v>82</v>
      </c>
      <c r="B40" t="s">
        <v>83</v>
      </c>
      <c r="C40" s="124">
        <v>1</v>
      </c>
      <c r="D40" s="125"/>
      <c r="E40" s="14">
        <v>1</v>
      </c>
      <c r="F40" s="23"/>
      <c r="G40" s="125"/>
      <c r="H40" s="14"/>
      <c r="I40" s="15">
        <v>2</v>
      </c>
    </row>
    <row r="41" spans="1:13" x14ac:dyDescent="0.3">
      <c r="A41" s="122" t="s">
        <v>84</v>
      </c>
      <c r="B41" t="s">
        <v>85</v>
      </c>
      <c r="C41" s="124"/>
      <c r="D41" s="125"/>
      <c r="E41" s="14">
        <v>536</v>
      </c>
      <c r="F41" s="23"/>
      <c r="G41" s="125"/>
      <c r="H41" s="14"/>
      <c r="I41" s="15">
        <v>536</v>
      </c>
    </row>
    <row r="42" spans="1:13" x14ac:dyDescent="0.3">
      <c r="A42" s="186" t="s">
        <v>86</v>
      </c>
      <c r="B42" s="186"/>
      <c r="C42" s="30">
        <v>27</v>
      </c>
      <c r="D42" s="31">
        <v>0</v>
      </c>
      <c r="E42" s="32">
        <v>567</v>
      </c>
      <c r="F42" s="30">
        <v>0</v>
      </c>
      <c r="G42" s="31">
        <v>0</v>
      </c>
      <c r="H42" s="32">
        <v>0</v>
      </c>
      <c r="I42" s="33">
        <v>594</v>
      </c>
    </row>
    <row r="43" spans="1:13" x14ac:dyDescent="0.3">
      <c r="A43" s="34" t="s">
        <v>87</v>
      </c>
      <c r="B43" s="35" t="s">
        <v>88</v>
      </c>
      <c r="C43" s="36"/>
      <c r="D43" s="37"/>
      <c r="E43" s="38">
        <v>527</v>
      </c>
      <c r="F43" s="36"/>
      <c r="G43" s="37"/>
      <c r="H43" s="38"/>
      <c r="I43" s="39">
        <v>527</v>
      </c>
    </row>
    <row r="44" spans="1:13" x14ac:dyDescent="0.3">
      <c r="A44" s="187" t="s">
        <v>89</v>
      </c>
      <c r="B44" s="187"/>
      <c r="C44" s="40">
        <v>198</v>
      </c>
      <c r="D44" s="41">
        <v>97</v>
      </c>
      <c r="E44" s="42">
        <v>99</v>
      </c>
      <c r="F44" s="40">
        <v>0</v>
      </c>
      <c r="G44" s="41">
        <v>0</v>
      </c>
      <c r="H44" s="42">
        <v>0</v>
      </c>
      <c r="I44" s="43">
        <v>394</v>
      </c>
    </row>
    <row r="45" spans="1:13" ht="15" thickBot="1" x14ac:dyDescent="0.35">
      <c r="A45" s="188" t="s">
        <v>90</v>
      </c>
      <c r="B45" s="189"/>
      <c r="C45" s="44">
        <v>12926</v>
      </c>
      <c r="D45" s="45">
        <v>668</v>
      </c>
      <c r="E45" s="46">
        <v>36973</v>
      </c>
      <c r="F45" s="47">
        <v>23</v>
      </c>
      <c r="G45" s="123">
        <v>0</v>
      </c>
      <c r="H45" s="49">
        <v>0</v>
      </c>
      <c r="I45" s="50">
        <v>50590</v>
      </c>
    </row>
    <row r="46" spans="1:13" x14ac:dyDescent="0.3">
      <c r="A46" s="172" t="s">
        <v>91</v>
      </c>
      <c r="B46" s="173"/>
      <c r="C46" s="51"/>
      <c r="D46" s="52"/>
      <c r="E46" s="53"/>
      <c r="F46" s="51"/>
      <c r="G46" s="52"/>
      <c r="H46" s="53"/>
      <c r="I46" s="54"/>
    </row>
    <row r="47" spans="1:13" x14ac:dyDescent="0.3">
      <c r="A47" s="55" t="s">
        <v>92</v>
      </c>
      <c r="B47" s="56" t="s">
        <v>93</v>
      </c>
      <c r="C47" s="124">
        <v>105</v>
      </c>
      <c r="D47" s="125"/>
      <c r="E47" s="14"/>
      <c r="F47" s="124"/>
      <c r="G47" s="125"/>
      <c r="H47" s="14"/>
      <c r="I47" s="15">
        <v>105</v>
      </c>
    </row>
    <row r="48" spans="1:13" x14ac:dyDescent="0.3">
      <c r="A48" s="55" t="s">
        <v>94</v>
      </c>
      <c r="B48" s="56" t="s">
        <v>95</v>
      </c>
      <c r="C48" s="124">
        <v>52</v>
      </c>
      <c r="D48" s="125"/>
      <c r="E48" s="14"/>
      <c r="F48" s="124"/>
      <c r="G48" s="125"/>
      <c r="H48" s="14"/>
      <c r="I48" s="15">
        <v>52</v>
      </c>
    </row>
    <row r="49" spans="1:9" x14ac:dyDescent="0.3">
      <c r="A49" s="55" t="s">
        <v>96</v>
      </c>
      <c r="B49" s="56" t="s">
        <v>97</v>
      </c>
      <c r="C49" s="124">
        <v>7</v>
      </c>
      <c r="D49" s="125"/>
      <c r="E49" s="14"/>
      <c r="F49" s="124"/>
      <c r="G49" s="125"/>
      <c r="H49" s="14"/>
      <c r="I49" s="15">
        <v>7</v>
      </c>
    </row>
    <row r="50" spans="1:9" x14ac:dyDescent="0.3">
      <c r="A50" s="55" t="s">
        <v>98</v>
      </c>
      <c r="B50" s="56" t="s">
        <v>99</v>
      </c>
      <c r="C50" s="124">
        <v>42</v>
      </c>
      <c r="D50" s="125"/>
      <c r="E50" s="14"/>
      <c r="F50" s="124">
        <v>1</v>
      </c>
      <c r="G50" s="125"/>
      <c r="H50" s="14"/>
      <c r="I50" s="15">
        <v>43</v>
      </c>
    </row>
    <row r="51" spans="1:9" x14ac:dyDescent="0.3">
      <c r="A51" s="55" t="s">
        <v>100</v>
      </c>
      <c r="B51" s="56" t="s">
        <v>101</v>
      </c>
      <c r="C51" s="124"/>
      <c r="D51" s="125"/>
      <c r="E51" s="14"/>
      <c r="F51" s="124"/>
      <c r="G51" s="125"/>
      <c r="H51" s="14"/>
      <c r="I51" s="15">
        <v>0</v>
      </c>
    </row>
    <row r="52" spans="1:9" x14ac:dyDescent="0.3">
      <c r="A52" s="55" t="s">
        <v>102</v>
      </c>
      <c r="B52" s="56" t="s">
        <v>103</v>
      </c>
      <c r="C52" s="124"/>
      <c r="D52" s="125"/>
      <c r="E52" s="14"/>
      <c r="F52" s="124"/>
      <c r="G52" s="125"/>
      <c r="H52" s="14"/>
      <c r="I52" s="15">
        <v>0</v>
      </c>
    </row>
    <row r="53" spans="1:9" x14ac:dyDescent="0.3">
      <c r="A53" s="55" t="s">
        <v>104</v>
      </c>
      <c r="B53" s="56" t="s">
        <v>105</v>
      </c>
      <c r="C53" s="124">
        <v>2</v>
      </c>
      <c r="D53" s="125"/>
      <c r="E53" s="14"/>
      <c r="F53" s="124"/>
      <c r="G53" s="125"/>
      <c r="H53" s="14"/>
      <c r="I53" s="15">
        <v>2</v>
      </c>
    </row>
    <row r="54" spans="1:9" x14ac:dyDescent="0.3">
      <c r="A54" s="55" t="s">
        <v>106</v>
      </c>
      <c r="B54" s="56" t="s">
        <v>107</v>
      </c>
      <c r="C54" s="124"/>
      <c r="D54" s="125"/>
      <c r="E54" s="14"/>
      <c r="F54" s="124"/>
      <c r="G54" s="125"/>
      <c r="H54" s="14"/>
      <c r="I54" s="15">
        <v>0</v>
      </c>
    </row>
    <row r="55" spans="1:9" x14ac:dyDescent="0.3">
      <c r="A55" s="55" t="s">
        <v>108</v>
      </c>
      <c r="B55" s="56" t="s">
        <v>109</v>
      </c>
      <c r="C55" s="124"/>
      <c r="D55" s="125"/>
      <c r="E55" s="14"/>
      <c r="F55" s="124"/>
      <c r="G55" s="125"/>
      <c r="H55" s="14"/>
      <c r="I55" s="15">
        <v>0</v>
      </c>
    </row>
    <row r="56" spans="1:9" x14ac:dyDescent="0.3">
      <c r="A56" s="57" t="s">
        <v>110</v>
      </c>
      <c r="B56" s="58" t="s">
        <v>111</v>
      </c>
      <c r="C56" s="124">
        <v>15</v>
      </c>
      <c r="D56" s="125"/>
      <c r="E56" s="14"/>
      <c r="F56" s="124"/>
      <c r="G56" s="125"/>
      <c r="H56" s="14"/>
      <c r="I56" s="15">
        <v>15</v>
      </c>
    </row>
    <row r="57" spans="1:9" x14ac:dyDescent="0.3">
      <c r="A57" s="55" t="s">
        <v>112</v>
      </c>
      <c r="B57" s="56" t="s">
        <v>113</v>
      </c>
      <c r="C57" s="124">
        <v>89</v>
      </c>
      <c r="D57" s="125"/>
      <c r="E57" s="14"/>
      <c r="F57" s="124"/>
      <c r="G57" s="125"/>
      <c r="H57" s="14"/>
      <c r="I57" s="15">
        <v>89</v>
      </c>
    </row>
    <row r="58" spans="1:9" x14ac:dyDescent="0.3">
      <c r="A58" s="55" t="s">
        <v>28</v>
      </c>
      <c r="B58" s="59" t="s">
        <v>114</v>
      </c>
      <c r="C58" s="124"/>
      <c r="D58" s="125"/>
      <c r="E58" s="14"/>
      <c r="F58" s="124"/>
      <c r="G58" s="125"/>
      <c r="H58" s="14"/>
      <c r="I58" s="15">
        <v>0</v>
      </c>
    </row>
    <row r="59" spans="1:9" x14ac:dyDescent="0.3">
      <c r="A59" s="55" t="s">
        <v>30</v>
      </c>
      <c r="B59" s="56" t="s">
        <v>115</v>
      </c>
      <c r="C59" s="124"/>
      <c r="D59" s="125"/>
      <c r="E59" s="14"/>
      <c r="F59" s="124"/>
      <c r="G59" s="125"/>
      <c r="H59" s="14"/>
      <c r="I59" s="15">
        <v>0</v>
      </c>
    </row>
    <row r="60" spans="1:9" x14ac:dyDescent="0.3">
      <c r="A60" s="55" t="s">
        <v>116</v>
      </c>
      <c r="B60" s="56" t="s">
        <v>117</v>
      </c>
      <c r="C60" s="124">
        <v>10</v>
      </c>
      <c r="D60" s="125"/>
      <c r="E60" s="14"/>
      <c r="F60" s="124"/>
      <c r="G60" s="125"/>
      <c r="H60" s="14"/>
      <c r="I60" s="15">
        <v>10</v>
      </c>
    </row>
    <row r="61" spans="1:9" x14ac:dyDescent="0.3">
      <c r="A61" s="55" t="s">
        <v>118</v>
      </c>
      <c r="B61" s="59" t="s">
        <v>119</v>
      </c>
      <c r="C61" s="124"/>
      <c r="D61" s="125"/>
      <c r="E61" s="14"/>
      <c r="F61" s="124"/>
      <c r="G61" s="125"/>
      <c r="H61" s="14"/>
      <c r="I61" s="15">
        <v>0</v>
      </c>
    </row>
    <row r="62" spans="1:9" x14ac:dyDescent="0.3">
      <c r="A62" s="55" t="s">
        <v>120</v>
      </c>
      <c r="B62" s="56" t="s">
        <v>121</v>
      </c>
      <c r="C62" s="124">
        <v>3</v>
      </c>
      <c r="D62" s="125"/>
      <c r="E62" s="14"/>
      <c r="F62" s="124"/>
      <c r="G62" s="125"/>
      <c r="H62" s="14"/>
      <c r="I62" s="15">
        <v>3</v>
      </c>
    </row>
    <row r="63" spans="1:9" x14ac:dyDescent="0.3">
      <c r="A63" s="157" t="s">
        <v>122</v>
      </c>
      <c r="B63" s="158"/>
      <c r="C63" s="124">
        <v>11</v>
      </c>
      <c r="D63" s="125"/>
      <c r="E63" s="14">
        <v>13</v>
      </c>
      <c r="F63" s="124"/>
      <c r="G63" s="125"/>
      <c r="H63" s="14"/>
      <c r="I63" s="15">
        <v>24</v>
      </c>
    </row>
    <row r="64" spans="1:9" ht="15" thickBot="1" x14ac:dyDescent="0.35">
      <c r="A64" s="159" t="s">
        <v>123</v>
      </c>
      <c r="B64" s="160"/>
      <c r="C64" s="62">
        <v>336</v>
      </c>
      <c r="D64" s="63">
        <v>0</v>
      </c>
      <c r="E64" s="64">
        <v>13</v>
      </c>
      <c r="F64" s="62">
        <v>1</v>
      </c>
      <c r="G64" s="65">
        <v>0</v>
      </c>
      <c r="H64" s="66">
        <v>0</v>
      </c>
      <c r="I64" s="67">
        <v>350</v>
      </c>
    </row>
    <row r="65" spans="1:9" s="72" customFormat="1" x14ac:dyDescent="0.3">
      <c r="A65" s="68"/>
      <c r="B65" s="68"/>
      <c r="C65" s="69"/>
      <c r="D65" s="69"/>
      <c r="E65" s="69"/>
      <c r="F65" s="70"/>
      <c r="G65" s="71"/>
      <c r="H65" s="71"/>
      <c r="I65" s="71"/>
    </row>
    <row r="66" spans="1:9" ht="15" thickBot="1" x14ac:dyDescent="0.35">
      <c r="A66" s="161" t="s">
        <v>124</v>
      </c>
      <c r="B66" s="162"/>
      <c r="C66" s="166" t="s">
        <v>1</v>
      </c>
      <c r="D66" s="167"/>
      <c r="E66" s="168"/>
      <c r="F66" s="169" t="s">
        <v>2</v>
      </c>
      <c r="G66" s="170"/>
      <c r="H66" s="171"/>
      <c r="I66" s="73" t="s">
        <v>3</v>
      </c>
    </row>
    <row r="67" spans="1:9" ht="15" thickBot="1" x14ac:dyDescent="0.35">
      <c r="A67" s="163"/>
      <c r="B67" s="162"/>
      <c r="C67" s="74" t="s">
        <v>5</v>
      </c>
      <c r="D67" s="75" t="s">
        <v>6</v>
      </c>
      <c r="E67" s="75" t="s">
        <v>7</v>
      </c>
      <c r="F67" s="76" t="s">
        <v>8</v>
      </c>
      <c r="G67" s="76" t="s">
        <v>9</v>
      </c>
      <c r="H67" s="76" t="s">
        <v>10</v>
      </c>
      <c r="I67" s="77" t="s">
        <v>11</v>
      </c>
    </row>
    <row r="68" spans="1:9" ht="15" thickBot="1" x14ac:dyDescent="0.35">
      <c r="A68" s="164"/>
      <c r="B68" s="165"/>
      <c r="C68" s="78">
        <v>13262</v>
      </c>
      <c r="D68" s="78">
        <v>668</v>
      </c>
      <c r="E68" s="78">
        <v>36986</v>
      </c>
      <c r="F68" s="79">
        <v>24</v>
      </c>
      <c r="G68" s="79"/>
      <c r="H68" s="79"/>
      <c r="I68" s="79">
        <v>50940</v>
      </c>
    </row>
    <row r="70" spans="1:9" x14ac:dyDescent="0.3">
      <c r="A70" s="80"/>
    </row>
  </sheetData>
  <mergeCells count="17">
    <mergeCell ref="A63:B63"/>
    <mergeCell ref="A64:B64"/>
    <mergeCell ref="A66:B68"/>
    <mergeCell ref="C66:E66"/>
    <mergeCell ref="F66:H66"/>
    <mergeCell ref="A46:B46"/>
    <mergeCell ref="A1:B1"/>
    <mergeCell ref="C1:E1"/>
    <mergeCell ref="F1:H1"/>
    <mergeCell ref="A2:B2"/>
    <mergeCell ref="A30:B30"/>
    <mergeCell ref="A31:B31"/>
    <mergeCell ref="A37:B37"/>
    <mergeCell ref="A38:B38"/>
    <mergeCell ref="A42:B42"/>
    <mergeCell ref="A44:B44"/>
    <mergeCell ref="A45:B4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P Document" ma:contentTypeID="0x010100AAE994419BC24CED8BF9A98B0A371F9900E5BD5B5030DF8049ABDC82072BD2515C" ma:contentTypeVersion="66" ma:contentTypeDescription="Create in this document library a blank document" ma:contentTypeScope="" ma:versionID="5989265212a1a3fd8bc49967c7438e96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3/fields" xmlns:ns3="f35f5637-fabd-4565-b1d5-90ce7b582d39" targetNamespace="http://schemas.microsoft.com/office/2006/metadata/properties" ma:root="true" ma:fieldsID="2a6b59840f003ab84fdfeeb6d07939aa" ns1:_="" ns2:_="" ns3:_="">
    <xsd:import namespace="http://schemas.microsoft.com/sharepoint/v3"/>
    <xsd:import namespace="http://schemas.microsoft.com/sharepoint/v3/fields"/>
    <xsd:import namespace="f35f5637-fabd-4565-b1d5-90ce7b582d39"/>
    <xsd:element name="properties">
      <xsd:complexType>
        <xsd:sequence>
          <xsd:element name="documentManagement">
            <xsd:complexType>
              <xsd:all>
                <xsd:element ref="ns1:AresNumber" minOccurs="0"/>
                <xsd:element ref="ns1:Document_x0020_Description" minOccurs="0"/>
                <xsd:element ref="ns2:Unit_Dir0_tax" minOccurs="0"/>
                <xsd:element ref="ns3:TaxCatchAll" minOccurs="0"/>
                <xsd:element ref="ns3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resNumber" ma:index="8" nillable="true" ma:displayName="Ares number" ma:description="The number of this document in ARES" ma:format="Hyperlink" ma:internalName="AresNumb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ocument_x0020_Description" ma:index="9" nillable="true" ma:displayName="Doc. description" ma:description="A general description about the current document" ma:internalName="DocDescrip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Unit_Dir0_tax" ma:index="11" nillable="true" ma:taxonomy="true" ma:internalName="Unit_Dir0_tax" ma:taxonomyFieldName="Unit_Directorates_tax" ma:displayName="Unit and Directorates" ma:readOnly="false" ma:fieldId="{6b607fa4-dfae-4254-9f92-65a5b8fe44e9}" ma:sspId="c2ecfd70-f0a7-4227-9d3f-c0584232298e" ma:termSetId="7d1f3413-d8cf-4e24-8496-d417936084da" ma:anchorId="0b0c2009-ebf3-4690-9416-0db79d357c27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f5637-fabd-4565-b1d5-90ce7b582d39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e477164e-60d4-4fa4-bb6f-3a4946498adf}" ma:internalName="TaxCatchAll" ma:showField="CatchAllData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e477164e-60d4-4fa4-bb6f-3a4946498adf}" ma:internalName="TaxCatchAllLabel" ma:readOnly="true" ma:showField="CatchAllDataLabel" ma:web="0be604ac-4ae5-454f-b8cb-86fed94294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0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SharedContentType xmlns="Microsoft.SharePoint.Taxonomy.ContentTypeSync" SourceId="c2ecfd70-f0a7-4227-9d3f-c0584232298e" ContentTypeId="0x010100AAE994419BC24CED8BF9A98B0A371F99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sNumber xmlns="http://schemas.microsoft.com/sharepoint/v3">
      <Url xsi:nil="true"/>
      <Description xsi:nil="true"/>
    </AresNumber>
    <Unit_Dir0_tax xmlns="http://schemas.microsoft.com/sharepoint/v3/fields">
      <Terms xmlns="http://schemas.microsoft.com/office/infopath/2007/PartnerControls"/>
    </Unit_Dir0_tax>
    <TaxCatchAll xmlns="f35f5637-fabd-4565-b1d5-90ce7b582d39"/>
    <Document_x0020_Description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955E5DE-E66E-4BEC-AAF4-98B730C93A2E}"/>
</file>

<file path=customXml/itemProps2.xml><?xml version="1.0" encoding="utf-8"?>
<ds:datastoreItem xmlns:ds="http://schemas.openxmlformats.org/officeDocument/2006/customXml" ds:itemID="{70F4BD79-9271-4EB7-8C99-F0C1FBAEAF49}"/>
</file>

<file path=customXml/itemProps3.xml><?xml version="1.0" encoding="utf-8"?>
<ds:datastoreItem xmlns:ds="http://schemas.openxmlformats.org/officeDocument/2006/customXml" ds:itemID="{8339F9A9-7AB7-47F8-AECE-139021728CAF}"/>
</file>

<file path=customXml/itemProps4.xml><?xml version="1.0" encoding="utf-8"?>
<ds:datastoreItem xmlns:ds="http://schemas.openxmlformats.org/officeDocument/2006/customXml" ds:itemID="{FEE44618-D3EA-416C-8727-34D4E04020DE}"/>
</file>

<file path=customXml/itemProps5.xml><?xml version="1.0" encoding="utf-8"?>
<ds:datastoreItem xmlns:ds="http://schemas.openxmlformats.org/officeDocument/2006/customXml" ds:itemID="{0ED6FBB5-1142-434C-8562-5BD08C4DFA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Media</vt:lpstr>
      <vt:lpstr>January</vt:lpstr>
      <vt:lpstr>Febuary</vt:lpstr>
      <vt:lpstr>March</vt:lpstr>
      <vt:lpstr>Avril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MARTEGANI Stefano (OP)</dc:creator>
  <cp:lastModifiedBy>MARTEGANI Stefano (OP)</cp:lastModifiedBy>
  <dcterms:created xsi:type="dcterms:W3CDTF">2021-02-09T16:55:51Z</dcterms:created>
  <dcterms:modified xsi:type="dcterms:W3CDTF">2022-01-07T14:58:53Z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0x010100AAE994419BC24CED8BF9A98B0A371F9900E5BD5B5030DF8049ABDC82072BD2515C</vt:lpwstr>
  </property>
</Properties>
</file>