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unesco-my.sharepoint.com/personal/o_labe_unesco_org/Documents/Standards_Unit/_Metadata_SDG-OPRI/4.6.2/_4.6.2 promoted-to-become-New4.6.1_2025.03/"/>
    </mc:Choice>
  </mc:AlternateContent>
  <xr:revisionPtr revIDLastSave="41" documentId="8_{37B418FD-9ADE-4883-A6FF-ACB388E7C1AE}" xr6:coauthVersionLast="47" xr6:coauthVersionMax="47" xr10:uidLastSave="{E9AF4806-7EB9-4D7C-A0FD-5CE388FA2ADF}"/>
  <bookViews>
    <workbookView xWindow="31380" yWindow="75" windowWidth="26100" windowHeight="1521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List!$C$2:$C$14</definedName>
    <definedName name="Goal_10">List!$L$2:$L$15</definedName>
    <definedName name="Goal_11">List!$M$2:$M$17</definedName>
    <definedName name="Goal_12">List!$N$2:$N$14</definedName>
    <definedName name="Goal_13">List!$O$2:$O$9</definedName>
    <definedName name="Goal_14">List!$P$2:$P$11</definedName>
    <definedName name="Goal_15">List!$Q$2:$Q$15</definedName>
    <definedName name="Goal_16">List!$R$2:$R$25</definedName>
    <definedName name="Goal_17">List!$S$2:$S$25</definedName>
    <definedName name="Goal_2">List!$D$2:$D$16</definedName>
    <definedName name="Goal_3">List!$E$2:$E$29</definedName>
    <definedName name="Goal_4">List!$F$2:$F$13</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7" l="1"/>
  <c r="A78" i="7" s="1"/>
  <c r="A63" i="7"/>
  <c r="A145" i="7"/>
  <c r="A233" i="7" l="1"/>
  <c r="A143" i="7"/>
  <c r="A73" i="7"/>
  <c r="A167" i="7"/>
  <c r="A102" i="7"/>
  <c r="A95" i="7"/>
  <c r="A48" i="7"/>
  <c r="A261" i="7"/>
  <c r="A203" i="7"/>
  <c r="A89" i="7"/>
  <c r="A61" i="7"/>
  <c r="A205" i="7"/>
  <c r="A98" i="7"/>
  <c r="A177" i="7"/>
  <c r="A127" i="7"/>
  <c r="A94" i="7"/>
  <c r="A277" i="7"/>
  <c r="A224" i="7"/>
  <c r="A105" i="7"/>
  <c r="A162" i="7"/>
  <c r="A252" i="7"/>
  <c r="A136" i="7"/>
  <c r="A270" i="7"/>
  <c r="A134" i="7"/>
  <c r="A151" i="7"/>
  <c r="A59" i="7"/>
  <c r="A44" i="7"/>
  <c r="A246" i="7"/>
  <c r="A121" i="7"/>
  <c r="A189" i="7"/>
  <c r="A82" i="7"/>
  <c r="A196" i="7"/>
  <c r="A235" i="7"/>
  <c r="A75" i="7"/>
  <c r="A172" i="7"/>
  <c r="A123" i="7"/>
  <c r="A58" i="7"/>
  <c r="A267" i="7"/>
  <c r="A137" i="7"/>
  <c r="A253" i="7"/>
  <c r="A67" i="7"/>
  <c r="A33" i="7"/>
  <c r="A278" i="7"/>
  <c r="A107" i="7"/>
  <c r="A170" i="7"/>
  <c r="A250" i="7"/>
  <c r="A153" i="7"/>
  <c r="A175" i="7"/>
  <c r="A150" i="7"/>
  <c r="A254" i="7"/>
  <c r="A128" i="7"/>
  <c r="A104" i="7"/>
  <c r="A109" i="7"/>
  <c r="A236" i="7"/>
  <c r="A165" i="7"/>
  <c r="A103" i="7"/>
  <c r="A152" i="7"/>
  <c r="A185" i="7"/>
  <c r="A154" i="7"/>
  <c r="A124" i="7"/>
  <c r="A248" i="7"/>
  <c r="A272" i="7"/>
  <c r="A173" i="7"/>
  <c r="A188" i="7"/>
  <c r="A81" i="7"/>
  <c r="A273" i="7"/>
  <c r="A180" i="7"/>
  <c r="A219" i="7"/>
  <c r="A258" i="7"/>
  <c r="A47" i="7"/>
  <c r="A276" i="7"/>
  <c r="A181" i="7"/>
  <c r="A122" i="7"/>
  <c r="A76" i="7"/>
  <c r="A135" i="7"/>
  <c r="A174" i="7"/>
  <c r="A201" i="7"/>
  <c r="A255" i="7"/>
  <c r="A239" i="7"/>
  <c r="A200" i="7"/>
  <c r="A214" i="7"/>
  <c r="A42" i="7"/>
  <c r="A79" i="7"/>
  <c r="A237" i="7"/>
  <c r="A231" i="7"/>
  <c r="A225" i="7"/>
  <c r="A155" i="7"/>
  <c r="A232" i="7"/>
  <c r="A74" i="7"/>
  <c r="A96" i="7"/>
  <c r="A91" i="7"/>
  <c r="A41" i="7"/>
  <c r="A163" i="7"/>
  <c r="A87" i="7"/>
  <c r="A241" i="7"/>
  <c r="A138" i="7"/>
  <c r="A215" i="7"/>
  <c r="A191" i="7"/>
  <c r="A149" i="7"/>
  <c r="A90" i="7"/>
  <c r="A71" i="7"/>
  <c r="A169" i="7"/>
  <c r="A130" i="7"/>
  <c r="A206" i="7"/>
  <c r="A146" i="7"/>
  <c r="A65" i="7"/>
  <c r="A159" i="7"/>
  <c r="A198" i="7"/>
  <c r="A275" i="7"/>
  <c r="A106" i="7"/>
  <c r="A158" i="7"/>
  <c r="A97" i="7"/>
  <c r="A40" i="7"/>
  <c r="A240" i="7"/>
  <c r="A279" i="7"/>
  <c r="A84" i="7"/>
  <c r="A197" i="7"/>
  <c r="A51" i="7"/>
  <c r="A108" i="7"/>
  <c r="A156" i="7"/>
  <c r="A217" i="7"/>
  <c r="A52" i="7"/>
  <c r="A92" i="7"/>
  <c r="A243" i="7"/>
  <c r="A256" i="7"/>
  <c r="A93" i="7"/>
  <c r="A140" i="7"/>
  <c r="A50" i="7"/>
  <c r="A274" i="7"/>
  <c r="A113" i="7"/>
  <c r="A54" i="7"/>
  <c r="A223" i="7"/>
  <c r="A262" i="7"/>
  <c r="A56" i="7"/>
  <c r="A259" i="7"/>
  <c r="A144" i="7"/>
  <c r="A213" i="7"/>
  <c r="A83" i="7"/>
  <c r="A139" i="7"/>
  <c r="A178" i="7"/>
  <c r="A216" i="7"/>
  <c r="A249" i="7"/>
  <c r="A116" i="7"/>
  <c r="A192" i="7"/>
  <c r="A37" i="7"/>
  <c r="A55" i="7"/>
  <c r="A157" i="7"/>
  <c r="A183" i="7"/>
  <c r="A114" i="7"/>
  <c r="A80" i="7"/>
  <c r="A86" i="7"/>
  <c r="A120" i="7"/>
  <c r="A245" i="7"/>
  <c r="A182" i="7"/>
  <c r="A32" i="7"/>
  <c r="A141" i="7"/>
  <c r="A161" i="7"/>
  <c r="A38" i="7"/>
  <c r="A147" i="7"/>
  <c r="A69" i="7"/>
  <c r="A164" i="7"/>
  <c r="A242" i="7"/>
  <c r="A62" i="7"/>
  <c r="A111" i="7"/>
  <c r="A210" i="7"/>
  <c r="A60" i="7"/>
  <c r="A118" i="7"/>
  <c r="A168" i="7"/>
  <c r="A85" i="7"/>
  <c r="A186" i="7"/>
  <c r="A263" i="7"/>
  <c r="A125" i="7"/>
  <c r="A269" i="7"/>
  <c r="A99" i="7"/>
  <c r="A171" i="7"/>
  <c r="A193" i="7"/>
  <c r="A100" i="7"/>
  <c r="A190" i="7"/>
  <c r="A101" i="7"/>
  <c r="A207" i="7"/>
  <c r="A35" i="7"/>
  <c r="A110" i="7"/>
  <c r="A204" i="7"/>
  <c r="A46" i="7"/>
  <c r="A179" i="7"/>
  <c r="A49" i="7"/>
  <c r="A209" i="7"/>
  <c r="A132" i="7"/>
  <c r="A211" i="7"/>
  <c r="A117" i="7"/>
  <c r="A228" i="7"/>
  <c r="A64" i="7"/>
  <c r="A126" i="7"/>
  <c r="A247" i="7"/>
  <c r="A112" i="7"/>
  <c r="A222" i="7"/>
  <c r="A194" i="7"/>
  <c r="A133" i="7"/>
  <c r="A39" i="7"/>
  <c r="A66" i="7"/>
  <c r="A264" i="7"/>
  <c r="A176" i="7"/>
  <c r="A271" i="7"/>
  <c r="A148" i="7"/>
  <c r="A260" i="7"/>
  <c r="A230" i="7"/>
  <c r="A257" i="7"/>
  <c r="A234" i="7"/>
  <c r="A43" i="7"/>
  <c r="A212" i="7"/>
  <c r="A202" i="7"/>
  <c r="A238" i="7"/>
  <c r="A195" i="7"/>
  <c r="A129" i="7"/>
  <c r="A70" i="7"/>
  <c r="A244" i="7"/>
  <c r="A34" i="7"/>
  <c r="A88" i="7"/>
  <c r="A57" i="7"/>
  <c r="A187" i="7"/>
  <c r="A229" i="7"/>
  <c r="A115" i="7"/>
  <c r="A160" i="7"/>
  <c r="A199" i="7"/>
  <c r="A31" i="7"/>
  <c r="A265" i="7"/>
  <c r="A166" i="7"/>
  <c r="A251" i="7"/>
  <c r="A77" i="7"/>
  <c r="A119" i="7"/>
  <c r="A221" i="7"/>
  <c r="A226" i="7"/>
  <c r="A131" i="7"/>
  <c r="A142" i="7"/>
  <c r="A266" i="7"/>
  <c r="A53" i="7"/>
  <c r="A220" i="7"/>
  <c r="A208" i="7"/>
  <c r="A45" i="7"/>
  <c r="A36" i="7"/>
  <c r="A268" i="7"/>
  <c r="A218" i="7"/>
  <c r="A184" i="7"/>
  <c r="A227" i="7"/>
  <c r="A68" i="7"/>
  <c r="A72" i="7"/>
</calcChain>
</file>

<file path=xl/sharedStrings.xml><?xml version="1.0" encoding="utf-8"?>
<sst xmlns="http://schemas.openxmlformats.org/spreadsheetml/2006/main" count="2249" uniqueCount="1367">
  <si>
    <t>SDG Data Collection Calendar Information Form</t>
  </si>
  <si>
    <r>
      <t>As requested by the UN Statistical Commission at its 48th session (March 2017) in decision 48/101(k)*, this form is intended to collect information on</t>
    </r>
    <r>
      <rPr>
        <b/>
        <sz val="11"/>
        <color theme="1"/>
        <rFont val="Arial"/>
        <family val="2"/>
      </rPr>
      <t xml:space="preserve"> agencies' data collection processes</t>
    </r>
    <r>
      <rPr>
        <sz val="11"/>
        <color theme="1"/>
        <rFont val="Arial"/>
        <family val="2"/>
      </rPr>
      <t>,</t>
    </r>
    <r>
      <rPr>
        <b/>
        <sz val="11"/>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</si>
  <si>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1"/>
        <color theme="1"/>
        <rFont val="Arial"/>
        <family val="2"/>
      </rPr>
      <t>for which you are a custodian agency</t>
    </r>
    <r>
      <rPr>
        <b/>
        <sz val="11"/>
        <color theme="1"/>
        <rFont val="Arial"/>
        <family val="2"/>
      </rPr>
      <t xml:space="preserve">. </t>
    </r>
    <r>
      <rPr>
        <sz val="11"/>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1"/>
        <color theme="1"/>
        <rFont val="Arial"/>
        <family val="2"/>
      </rPr>
      <t>nominate a focal point for each of the indicators for which you are responsible</t>
    </r>
    <r>
      <rPr>
        <sz val="11"/>
        <color theme="1"/>
        <rFont val="Arial"/>
        <family val="2"/>
      </rPr>
      <t>, in order to direct countries to the focal point if they have questions regarding definitions, methods of computation, data or other issues concerning the indicator in question. Please note that the focal point contact information will also be made available publicly on the SDG website (https://unstats.un.org/sdgs/).</t>
    </r>
  </si>
  <si>
    <r>
      <t xml:space="preserve">If you encounter any issues or have any questions, please do not hesitate to contact Paul Pacheco at </t>
    </r>
    <r>
      <rPr>
        <b/>
        <sz val="11"/>
        <color theme="1"/>
        <rFont val="Arial"/>
        <family val="2"/>
      </rPr>
      <t>pachecop@un.org</t>
    </r>
    <r>
      <rPr>
        <sz val="11"/>
        <color theme="1"/>
        <rFont val="Arial"/>
        <family val="2"/>
      </rPr>
      <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</si>
  <si>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</si>
  <si>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Instructions</t>
  </si>
  <si>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Paul Pacheco at </t>
    </r>
    <r>
      <rPr>
        <b/>
        <sz val="11"/>
        <color theme="1"/>
        <rFont val="Arial"/>
        <family val="2"/>
      </rPr>
      <t>pachecop@un.org</t>
    </r>
  </si>
  <si>
    <t>Step I : Please select the indicator for which you are submitting information</t>
  </si>
  <si>
    <r>
      <t>1. Please select the Goal for which you are submitting information</t>
    </r>
    <r>
      <rPr>
        <b/>
        <sz val="11"/>
        <color rgb="FFFF0000"/>
        <rFont val="Arial"/>
        <family val="2"/>
      </rPr>
      <t xml:space="preserve"> (please select from the dropdown list on the right)</t>
    </r>
  </si>
  <si>
    <t>Goal_4</t>
  </si>
  <si>
    <r>
      <rPr>
        <sz val="11"/>
        <color theme="0" tint="-0.499984740745262"/>
        <rFont val="Wingdings 3"/>
        <family val="1"/>
        <charset val="2"/>
      </rPr>
      <t>q</t>
    </r>
    <r>
      <rPr>
        <sz val="11"/>
        <color theme="1"/>
        <rFont val="Wingdings 3"/>
        <family val="1"/>
        <charset val="2"/>
      </rPr>
      <t xml:space="preserve"> </t>
    </r>
  </si>
  <si>
    <r>
      <t>2. Please select the indicator for which you are submitting information</t>
    </r>
    <r>
      <rPr>
        <b/>
        <sz val="11"/>
        <color rgb="FFFF0000"/>
        <rFont val="Arial"/>
        <family val="2"/>
      </rPr>
      <t xml:space="preserve"> (please select from the dropdown list on the right)</t>
    </r>
  </si>
  <si>
    <t>4.6.1 Youth/adult literacy rate</t>
  </si>
  <si>
    <t xml:space="preserve">q </t>
  </si>
  <si>
    <t>3. If this indicator consists of data series collected from different co-custodian agencies, please indicate it here (for example, total population or employment status series)</t>
  </si>
  <si>
    <t>4. NOTES (please provide any additional information you would like regarding the data collection process)</t>
  </si>
  <si>
    <t>UNSD Indicator Code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</si>
  <si>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</si>
  <si>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Agency name:</t>
  </si>
  <si>
    <t>Focal point name:</t>
  </si>
  <si>
    <t>Focal point title:</t>
  </si>
  <si>
    <t>Unit/Division:</t>
  </si>
  <si>
    <t>Email:</t>
  </si>
  <si>
    <t>Phone:</t>
  </si>
  <si>
    <t>Website:</t>
  </si>
  <si>
    <t>Step III: Please submit information in the table below for the indicator</t>
  </si>
  <si>
    <t>Indicator_Code</t>
  </si>
  <si>
    <t>M49 Code</t>
  </si>
  <si>
    <t>ISO-alpha3 Code</t>
  </si>
  <si>
    <t>Country or Area</t>
  </si>
  <si>
    <r>
      <t xml:space="preserve">Main reporting entity 
</t>
    </r>
    <r>
      <rPr>
        <b/>
        <i/>
        <sz val="10"/>
        <color theme="1"/>
        <rFont val="Arial"/>
        <family val="2"/>
      </rPr>
      <t>The primary entity that will receive your request for data for this indicator.
(for example, Ministry of Finance, NSO, Environmental Agency, etc.)</t>
    </r>
  </si>
  <si>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</si>
  <si>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</si>
  <si>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</si>
  <si>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</si>
  <si>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AFG</t>
  </si>
  <si>
    <t>Afghanistan</t>
  </si>
  <si>
    <t xml:space="preserve">National Statistics and Information Authority (NSIA)						</t>
  </si>
  <si>
    <t>No</t>
  </si>
  <si>
    <t>Once every two years</t>
  </si>
  <si>
    <t>ALA</t>
  </si>
  <si>
    <t>Åland Islands</t>
  </si>
  <si>
    <t>ALB</t>
  </si>
  <si>
    <t>Albania</t>
  </si>
  <si>
    <t>Institute of Statistics (INSTAT)</t>
  </si>
  <si>
    <t>May</t>
  </si>
  <si>
    <t>DZA</t>
  </si>
  <si>
    <t>Algeria</t>
  </si>
  <si>
    <t>Office National des Statistiques (ONS)</t>
  </si>
  <si>
    <t>ASM</t>
  </si>
  <si>
    <t>American Samoa</t>
  </si>
  <si>
    <t>AND</t>
  </si>
  <si>
    <t>Andorra</t>
  </si>
  <si>
    <t>Departament d'Estudis i d'Estadística (DEE)</t>
  </si>
  <si>
    <t>AGO</t>
  </si>
  <si>
    <t>Angola</t>
  </si>
  <si>
    <t>Instituto Nacional de Estatística (INE)</t>
  </si>
  <si>
    <t>AIA</t>
  </si>
  <si>
    <t>Anguilla</t>
  </si>
  <si>
    <t>Anguilla's Statistics Department</t>
  </si>
  <si>
    <t>ATA</t>
  </si>
  <si>
    <t>Antarctica</t>
  </si>
  <si>
    <t>ATG</t>
  </si>
  <si>
    <t>Antigua and Barbuda</t>
  </si>
  <si>
    <t>Minister of Education, Science and Technology</t>
  </si>
  <si>
    <t>ARG</t>
  </si>
  <si>
    <t>Argentina</t>
  </si>
  <si>
    <t>Ministerio de Educación de la Nación</t>
  </si>
  <si>
    <t>ARM</t>
  </si>
  <si>
    <t>Armenia</t>
  </si>
  <si>
    <t>National Statistical Service of the Republic of Armenia (NSSRA)</t>
  </si>
  <si>
    <t>ABW</t>
  </si>
  <si>
    <t>Aruba</t>
  </si>
  <si>
    <t>Central Bureau of Statistics (CBS)</t>
  </si>
  <si>
    <t>AUS</t>
  </si>
  <si>
    <t>Australia</t>
  </si>
  <si>
    <t>Australian Bureau of Statistics (ABS)</t>
  </si>
  <si>
    <t>AUT</t>
  </si>
  <si>
    <t>Austria</t>
  </si>
  <si>
    <t>Statistik Austria</t>
  </si>
  <si>
    <t>AZE</t>
  </si>
  <si>
    <t>Azerbaijan</t>
  </si>
  <si>
    <t>The State Statistical Committee of the Republic of Azerbaijan (AZSTAT)</t>
  </si>
  <si>
    <t>BHS</t>
  </si>
  <si>
    <t>Bahamas</t>
  </si>
  <si>
    <t>Department of Statistics (DoS)</t>
  </si>
  <si>
    <t>BHR</t>
  </si>
  <si>
    <t>Bahrain</t>
  </si>
  <si>
    <t>Information &amp; eGovernment Authority's</t>
  </si>
  <si>
    <t>BGD</t>
  </si>
  <si>
    <t>Bangladesh</t>
  </si>
  <si>
    <t>Bangladesh Bureau of Statistics (BBS)</t>
  </si>
  <si>
    <t>BRB</t>
  </si>
  <si>
    <t>Barbados</t>
  </si>
  <si>
    <t>Barbados Statistical Service (BSS)</t>
  </si>
  <si>
    <t>BLR</t>
  </si>
  <si>
    <t>Belarus</t>
  </si>
  <si>
    <t>National Statistical Committee of the Republic of Belarus (BELSTAT)</t>
  </si>
  <si>
    <t>BEL</t>
  </si>
  <si>
    <t>Belgium</t>
  </si>
  <si>
    <t>Statistics Belgium</t>
  </si>
  <si>
    <t>BLZ</t>
  </si>
  <si>
    <t>Belize</t>
  </si>
  <si>
    <t>Statistical Institute of Belize (SIB)</t>
  </si>
  <si>
    <t>BEN</t>
  </si>
  <si>
    <t>Benin</t>
  </si>
  <si>
    <t>Institut national de la Statistique et de l'Analyse Économique (INSAE)</t>
  </si>
  <si>
    <t>BMU</t>
  </si>
  <si>
    <t>Bermuda</t>
  </si>
  <si>
    <t>Department of Statistics</t>
  </si>
  <si>
    <t>BTN</t>
  </si>
  <si>
    <t>Bhutan</t>
  </si>
  <si>
    <t>National Statistical Bureau (NSB)</t>
  </si>
  <si>
    <t>Ministry of Education</t>
  </si>
  <si>
    <t>BOL</t>
  </si>
  <si>
    <t>Bolivia (Plurinational State of)</t>
  </si>
  <si>
    <t>Instituto Nacional de Estadística (INE)</t>
  </si>
  <si>
    <t>BES</t>
  </si>
  <si>
    <t>Bonaire, Sint Eustatius and Saba</t>
  </si>
  <si>
    <t>BIH</t>
  </si>
  <si>
    <t>Bosnia and Herzegovina</t>
  </si>
  <si>
    <t>Agency for Statistics of Bosnia and Herzegovina (BiH)</t>
  </si>
  <si>
    <t>BWA</t>
  </si>
  <si>
    <t>Botswana</t>
  </si>
  <si>
    <t>Central Statistics Office (CSO)</t>
  </si>
  <si>
    <t>BVT</t>
  </si>
  <si>
    <t>Bouvet Island</t>
  </si>
  <si>
    <t>BRA</t>
  </si>
  <si>
    <t>Brazil</t>
  </si>
  <si>
    <t>Instituto Brasileiro de Geografia e Estatística (IBGE)</t>
  </si>
  <si>
    <t>IOT</t>
  </si>
  <si>
    <t>British Indian Ocean Territory</t>
  </si>
  <si>
    <t>VGB</t>
  </si>
  <si>
    <t>British Virgin Islands</t>
  </si>
  <si>
    <t>Central Statistics Office</t>
  </si>
  <si>
    <t>BRN</t>
  </si>
  <si>
    <t>Brunei Darussalam</t>
  </si>
  <si>
    <t>Department of Economic Planning and Development (JPKE)</t>
  </si>
  <si>
    <t>BGR</t>
  </si>
  <si>
    <t>Bulgaria</t>
  </si>
  <si>
    <t xml:space="preserve">National Statistical Institute						</t>
  </si>
  <si>
    <t>BFA</t>
  </si>
  <si>
    <t>Burkina Faso</t>
  </si>
  <si>
    <t>Institut National de la Statistique et de la Démographie (INSD)</t>
  </si>
  <si>
    <t>Ministère de l’éducation nationale et de l’alphabétisation (MENA)</t>
  </si>
  <si>
    <t>BDI</t>
  </si>
  <si>
    <t>Burundi</t>
  </si>
  <si>
    <t>Institut des Statistiques et d’Études Économiques du Burundi (ISTEEBU)</t>
  </si>
  <si>
    <t>CPV</t>
  </si>
  <si>
    <t>Cabo Verde</t>
  </si>
  <si>
    <t>Instituto Nacional de Estatística de Cabo Verde (INECV)</t>
  </si>
  <si>
    <t>KHM</t>
  </si>
  <si>
    <t>Cambodia</t>
  </si>
  <si>
    <t>National Institute of Statistics (NIS)</t>
  </si>
  <si>
    <t>CMR</t>
  </si>
  <si>
    <t>Cameroon</t>
  </si>
  <si>
    <t>Institut national de la statistique (INS)</t>
  </si>
  <si>
    <t>CAN</t>
  </si>
  <si>
    <t>Canada</t>
  </si>
  <si>
    <t>Statistics Canada</t>
  </si>
  <si>
    <t>CYM</t>
  </si>
  <si>
    <t>Cayman Islands</t>
  </si>
  <si>
    <t>Economics and Statistics Office (ESO)</t>
  </si>
  <si>
    <t>CAF</t>
  </si>
  <si>
    <t>Central African Republic</t>
  </si>
  <si>
    <t>Institut Centrafricain des Statistiques et des Études Économiques et Sociales (ICASEES)</t>
  </si>
  <si>
    <t>TCD</t>
  </si>
  <si>
    <t>Chad</t>
  </si>
  <si>
    <t>Institut national de la Statistique des Etudes Économiques et Démographiques (INSEED)</t>
  </si>
  <si>
    <t>CHL</t>
  </si>
  <si>
    <t>Chile</t>
  </si>
  <si>
    <t>Ministerio de Educación</t>
  </si>
  <si>
    <t>Instituto Nacional de Estadisticas (INE)</t>
  </si>
  <si>
    <t>CHN</t>
  </si>
  <si>
    <t>China</t>
  </si>
  <si>
    <t>National Bureau of Statistics</t>
  </si>
  <si>
    <t>HKG</t>
  </si>
  <si>
    <t>China, Hong Kong Special Administrative Region</t>
  </si>
  <si>
    <t>Census and Statistics Department (HKSAR)</t>
  </si>
  <si>
    <t>Ministry of Education (China)</t>
  </si>
  <si>
    <t>MAC</t>
  </si>
  <si>
    <t>China, Macao Special Administrative Region</t>
  </si>
  <si>
    <t>Statistics and Census Service (DSEC)</t>
  </si>
  <si>
    <t>CXR</t>
  </si>
  <si>
    <t>Christmas Island</t>
  </si>
  <si>
    <t>CCK</t>
  </si>
  <si>
    <t>Cocos (Keeling) Islands</t>
  </si>
  <si>
    <t>COL</t>
  </si>
  <si>
    <t>Colombia</t>
  </si>
  <si>
    <t>Departamento Administrativo Nacional de Estadística (DANE)</t>
  </si>
  <si>
    <t>COM</t>
  </si>
  <si>
    <t>Comoros</t>
  </si>
  <si>
    <t>Institut National de la Statistique et des Études Économiques et Démographiques (INSEED)</t>
  </si>
  <si>
    <t>Ministère de l’Éducation Nationale, de l’Enseignement et de la Recherche Scientifique, de la Formation et de l'Insertion Professionelle</t>
  </si>
  <si>
    <t>COG</t>
  </si>
  <si>
    <t>Congo</t>
  </si>
  <si>
    <t>Centre National de la Statistique et des Études Économiques (CNSEE)</t>
  </si>
  <si>
    <t>COK</t>
  </si>
  <si>
    <t>Cook Islands</t>
  </si>
  <si>
    <t>CRI</t>
  </si>
  <si>
    <t>Costa Rica</t>
  </si>
  <si>
    <t>Instituto Nacional de Estadística y Censos (INEC)</t>
  </si>
  <si>
    <t>CIV</t>
  </si>
  <si>
    <t>Côte d'Ivoire</t>
  </si>
  <si>
    <t>Institut National de la Statistique (INS)</t>
  </si>
  <si>
    <t>HRV</t>
  </si>
  <si>
    <t>Croatia</t>
  </si>
  <si>
    <t xml:space="preserve">Croatian Bureau of Statistics					</t>
  </si>
  <si>
    <t>CUB</t>
  </si>
  <si>
    <t>Cuba</t>
  </si>
  <si>
    <t>Oficina Nacional de Estadísticas (ONEI)</t>
  </si>
  <si>
    <t>CUW</t>
  </si>
  <si>
    <t>Curaçao</t>
  </si>
  <si>
    <t>Central Bureau of Statistics</t>
  </si>
  <si>
    <t>CYP</t>
  </si>
  <si>
    <t>Cyprus</t>
  </si>
  <si>
    <t>Statistical Service of Cyprus (CYSTAT)</t>
  </si>
  <si>
    <t>CZE</t>
  </si>
  <si>
    <t>Czechia</t>
  </si>
  <si>
    <t>Czech Statistical Office (CZSO)</t>
  </si>
  <si>
    <t>PRK</t>
  </si>
  <si>
    <t>Democratic People's Republic of Korea</t>
  </si>
  <si>
    <t>National Commission of the Democratic People's Republic of Korea for UNESCO</t>
  </si>
  <si>
    <t>COD</t>
  </si>
  <si>
    <t>Democratic Republic of the Congo</t>
  </si>
  <si>
    <t>DNK</t>
  </si>
  <si>
    <t>Denmark</t>
  </si>
  <si>
    <t>National Agency for IT and Learning</t>
  </si>
  <si>
    <t>DJI</t>
  </si>
  <si>
    <t>Djibouti</t>
  </si>
  <si>
    <t>Direction de la Statistique et des Études Démographiques (DISED)</t>
  </si>
  <si>
    <t>Ministère de l’Education Nationale et de la Formation Professionnelle (MENFOP)</t>
  </si>
  <si>
    <t>DMA</t>
  </si>
  <si>
    <t>Dominica</t>
  </si>
  <si>
    <t>Dominica Central Statistical Office (CSO)</t>
  </si>
  <si>
    <t>DOM</t>
  </si>
  <si>
    <t>Dominican Republic</t>
  </si>
  <si>
    <t>Oficina Nacional de Estadística (ONE)</t>
  </si>
  <si>
    <t>ECU</t>
  </si>
  <si>
    <t>Ecuador</t>
  </si>
  <si>
    <t>EGY</t>
  </si>
  <si>
    <t>Egypt</t>
  </si>
  <si>
    <t>General Authority for Adult Education</t>
  </si>
  <si>
    <t>Central Agency for Public Mobilization and Statistics (CAPMAS)</t>
  </si>
  <si>
    <t>SLV</t>
  </si>
  <si>
    <t>El Salvador</t>
  </si>
  <si>
    <t>Ministerio de Educación (Mined)</t>
  </si>
  <si>
    <t>GNQ</t>
  </si>
  <si>
    <t>Equatorial Guinea</t>
  </si>
  <si>
    <t>Instituto Nacional de Estadística de Guinea Ecuatorial (INEGE)</t>
  </si>
  <si>
    <t>ERI</t>
  </si>
  <si>
    <t>Eritrea</t>
  </si>
  <si>
    <t>National Statistics and Evaluation Office</t>
  </si>
  <si>
    <t>EST</t>
  </si>
  <si>
    <t>Estonia</t>
  </si>
  <si>
    <t>Statistics Estonia</t>
  </si>
  <si>
    <t>ETH</t>
  </si>
  <si>
    <t>Ethiopia</t>
  </si>
  <si>
    <t>FLK</t>
  </si>
  <si>
    <t>Falkland Islands (Malvinas)</t>
  </si>
  <si>
    <t>FRO</t>
  </si>
  <si>
    <t>Faroe Islands</t>
  </si>
  <si>
    <t>FJI</t>
  </si>
  <si>
    <t>Fiji</t>
  </si>
  <si>
    <t>Fiji Islands Bureau of Statistics (FIBOS)</t>
  </si>
  <si>
    <t>Ministry of Education, Heritage and Arts (MEHA)</t>
  </si>
  <si>
    <t>FIN</t>
  </si>
  <si>
    <t>Finland</t>
  </si>
  <si>
    <t>Statistics Finland</t>
  </si>
  <si>
    <t>FRA</t>
  </si>
  <si>
    <t>France</t>
  </si>
  <si>
    <t>Institut national de la statistique et des études économiques (INSEE)</t>
  </si>
  <si>
    <t>GUF</t>
  </si>
  <si>
    <t>French Guiana</t>
  </si>
  <si>
    <t>PYF</t>
  </si>
  <si>
    <t>French Polynesia</t>
  </si>
  <si>
    <t>ATF</t>
  </si>
  <si>
    <t>French Southern Territories</t>
  </si>
  <si>
    <t>GAB</t>
  </si>
  <si>
    <t>Gabon</t>
  </si>
  <si>
    <t>Commission nationale gabonaise pour l'UNESCO</t>
  </si>
  <si>
    <t>GMB</t>
  </si>
  <si>
    <t>Gambia</t>
  </si>
  <si>
    <t>Gambia Bureau of Statistics (GBoS)</t>
  </si>
  <si>
    <t>GEO</t>
  </si>
  <si>
    <t>Georgia</t>
  </si>
  <si>
    <t>National Statistics Office of Georgia (GeoStat)</t>
  </si>
  <si>
    <t>DEU</t>
  </si>
  <si>
    <t>Germany</t>
  </si>
  <si>
    <t>Federal Statisical Office (DESTATIS)</t>
  </si>
  <si>
    <t>GHA</t>
  </si>
  <si>
    <t>Ghana</t>
  </si>
  <si>
    <t>Ghana Statistical Service</t>
  </si>
  <si>
    <t>GIB</t>
  </si>
  <si>
    <t>Gibraltar</t>
  </si>
  <si>
    <t>GRC</t>
  </si>
  <si>
    <t>Greece</t>
  </si>
  <si>
    <t>Hellenic Statistical Authority (ELSTAT)</t>
  </si>
  <si>
    <t>GRL</t>
  </si>
  <si>
    <t>Greenland</t>
  </si>
  <si>
    <t>GRD</t>
  </si>
  <si>
    <t>Grenada</t>
  </si>
  <si>
    <t>GLP</t>
  </si>
  <si>
    <t>Guadeloupe</t>
  </si>
  <si>
    <t>GUM</t>
  </si>
  <si>
    <t>Guam</t>
  </si>
  <si>
    <t>GTM</t>
  </si>
  <si>
    <t>Guatemala</t>
  </si>
  <si>
    <t>GGY</t>
  </si>
  <si>
    <t>Guernsey</t>
  </si>
  <si>
    <t>GIN</t>
  </si>
  <si>
    <t>Guinea</t>
  </si>
  <si>
    <t>GNB</t>
  </si>
  <si>
    <t>Guinea-Bissau</t>
  </si>
  <si>
    <t>Instituto Nacional de Estatística (INEC)</t>
  </si>
  <si>
    <t>Ministério da Educação Nacional, Cultura, Ciência, Juventude e Desportos</t>
  </si>
  <si>
    <t>GUY</t>
  </si>
  <si>
    <t>Guyana</t>
  </si>
  <si>
    <t>Bureau of Statistics</t>
  </si>
  <si>
    <t>HTI</t>
  </si>
  <si>
    <t>Haiti</t>
  </si>
  <si>
    <t>Institut Haïtien de Statistique et d'Informatique (IHSI)</t>
  </si>
  <si>
    <t>HMD</t>
  </si>
  <si>
    <t>Heard Island and McDonald Islands</t>
  </si>
  <si>
    <t>VAT</t>
  </si>
  <si>
    <t>Holy See</t>
  </si>
  <si>
    <t>HND</t>
  </si>
  <si>
    <t>Honduras</t>
  </si>
  <si>
    <t>Instituto Nacional de Estadistica (INE)</t>
  </si>
  <si>
    <t>HUN</t>
  </si>
  <si>
    <t>Hungary</t>
  </si>
  <si>
    <t>Hungarian Central Statistical Office (HSCO)</t>
  </si>
  <si>
    <t>ISL</t>
  </si>
  <si>
    <t>Iceland</t>
  </si>
  <si>
    <t>Statistics Iceland</t>
  </si>
  <si>
    <t>IND</t>
  </si>
  <si>
    <t>India</t>
  </si>
  <si>
    <t>Office of the Registrar General  &amp; Census Commissionner India</t>
  </si>
  <si>
    <t>Ministry of Statistics and Programme Implementation (MOSPI)</t>
  </si>
  <si>
    <t>IDN</t>
  </si>
  <si>
    <t>Indonesia</t>
  </si>
  <si>
    <t>Badan Pusat Statistik (BPS)</t>
  </si>
  <si>
    <t>IRN</t>
  </si>
  <si>
    <t>Iran (Islamic Republic of)</t>
  </si>
  <si>
    <t>Statistical Center of Iran (SCI)</t>
  </si>
  <si>
    <t>IRQ</t>
  </si>
  <si>
    <t>Iraq</t>
  </si>
  <si>
    <t>Central Organization for Statistics and Information Technology (COSIT)</t>
  </si>
  <si>
    <t>IRL</t>
  </si>
  <si>
    <t>Ireland</t>
  </si>
  <si>
    <t>IMN</t>
  </si>
  <si>
    <t>Isle of Man</t>
  </si>
  <si>
    <t>ISR</t>
  </si>
  <si>
    <t>Israel</t>
  </si>
  <si>
    <t>ITA</t>
  </si>
  <si>
    <t>Italy</t>
  </si>
  <si>
    <t>Istituto nazionale di statistica (Istat)</t>
  </si>
  <si>
    <t>JAM</t>
  </si>
  <si>
    <t>Jamaica</t>
  </si>
  <si>
    <t>Statistical Institute of Jamaica (STATINJA)</t>
  </si>
  <si>
    <t>JPN</t>
  </si>
  <si>
    <t>Japan</t>
  </si>
  <si>
    <t>Statistics Bureau of Japan (SBJ)</t>
  </si>
  <si>
    <t>Ministry of Internal Affairs and Communications (MIC)</t>
  </si>
  <si>
    <t>JEY</t>
  </si>
  <si>
    <t>Jersey</t>
  </si>
  <si>
    <t>JOR</t>
  </si>
  <si>
    <t>Jordan</t>
  </si>
  <si>
    <t>KAZ</t>
  </si>
  <si>
    <t>Kazakhstan</t>
  </si>
  <si>
    <t>The Statistics Committee of the Republic of Kazakhstan</t>
  </si>
  <si>
    <t>KEN</t>
  </si>
  <si>
    <t>Kenya</t>
  </si>
  <si>
    <t>Kenya National Bureau of Statistics (KNBS)</t>
  </si>
  <si>
    <t>KIR</t>
  </si>
  <si>
    <t>Kiribati</t>
  </si>
  <si>
    <t>KWT</t>
  </si>
  <si>
    <t>Kuwait</t>
  </si>
  <si>
    <t>KGZ</t>
  </si>
  <si>
    <t>Kyrgyzstan</t>
  </si>
  <si>
    <t>National Statistical Committee of Kyrgyz Republic (NSC)</t>
  </si>
  <si>
    <t>LAO</t>
  </si>
  <si>
    <t>Lao People's Democratic Republic</t>
  </si>
  <si>
    <t>Lao Statistics Bureau (LSB)</t>
  </si>
  <si>
    <t>LVA</t>
  </si>
  <si>
    <t>Latvia</t>
  </si>
  <si>
    <t>Central Statistical Bureau of Latvia (CBS)</t>
  </si>
  <si>
    <t>LBN</t>
  </si>
  <si>
    <t>Lebanon</t>
  </si>
  <si>
    <t>Central Administration of Statistics (CAS)</t>
  </si>
  <si>
    <t>LSO</t>
  </si>
  <si>
    <t>Lesotho</t>
  </si>
  <si>
    <t>LBR</t>
  </si>
  <si>
    <t>Liberia</t>
  </si>
  <si>
    <t>Liberia Institute of Statistics and Geo-Information Services (LISGIS)</t>
  </si>
  <si>
    <t>LBY</t>
  </si>
  <si>
    <t>Libya</t>
  </si>
  <si>
    <t>General Authority for Information</t>
  </si>
  <si>
    <t>LIE</t>
  </si>
  <si>
    <t>Liechtenstein</t>
  </si>
  <si>
    <t>Office of Statistics Liechtenstein</t>
  </si>
  <si>
    <t>LTU</t>
  </si>
  <si>
    <t>Lithuania</t>
  </si>
  <si>
    <t>Statistics Lithuania</t>
  </si>
  <si>
    <t>LUX</t>
  </si>
  <si>
    <t>Luxembourg</t>
  </si>
  <si>
    <t>Institut national de la statistique et des études économiques (STATEC)</t>
  </si>
  <si>
    <t>MDG</t>
  </si>
  <si>
    <t>Madagascar</t>
  </si>
  <si>
    <t>Institut National de la Statistique (INSTAT)</t>
  </si>
  <si>
    <t>MWI</t>
  </si>
  <si>
    <t>Malawi</t>
  </si>
  <si>
    <t>National Adult Literacy Program</t>
  </si>
  <si>
    <t>National Statistical Office (NSO)</t>
  </si>
  <si>
    <t>MYS</t>
  </si>
  <si>
    <t>Malaysia</t>
  </si>
  <si>
    <t>Department of Statistics of Malaysia (DOSM)</t>
  </si>
  <si>
    <t>MDV</t>
  </si>
  <si>
    <t>Maldives</t>
  </si>
  <si>
    <t>MLI</t>
  </si>
  <si>
    <t>Mali</t>
  </si>
  <si>
    <t>Institut national de la statistique (INSTAT)</t>
  </si>
  <si>
    <t>MLT</t>
  </si>
  <si>
    <t>Malta</t>
  </si>
  <si>
    <t>National Statistics Office (NSO)</t>
  </si>
  <si>
    <t>MHL</t>
  </si>
  <si>
    <t>Marshall Islands</t>
  </si>
  <si>
    <t>Economic Policy, Planning and Statistics Office (EPPSO)</t>
  </si>
  <si>
    <t>MTQ</t>
  </si>
  <si>
    <t>Martinique</t>
  </si>
  <si>
    <t>MRT</t>
  </si>
  <si>
    <t>Mauritania</t>
  </si>
  <si>
    <t>Agence Nationnale de la Statistique et l'Analyse Démographique et Economique(ANSADE)</t>
  </si>
  <si>
    <t>MUS</t>
  </si>
  <si>
    <t>Mauritius</t>
  </si>
  <si>
    <t>Ministry of Education and Human Resources, Tertiary Education and Scientific Research</t>
  </si>
  <si>
    <t>Statistics Mauritius</t>
  </si>
  <si>
    <t>MYT</t>
  </si>
  <si>
    <t>Mayotte</t>
  </si>
  <si>
    <t>MEX</t>
  </si>
  <si>
    <t>Mexico</t>
  </si>
  <si>
    <t>Instituto Nacional de Estadística y Geografía (INEGI)</t>
  </si>
  <si>
    <t>FSM</t>
  </si>
  <si>
    <t>Micronesia (Federated States of)</t>
  </si>
  <si>
    <t>Division of Statistics</t>
  </si>
  <si>
    <t>MCO</t>
  </si>
  <si>
    <t>Monaco</t>
  </si>
  <si>
    <t>Institut Monégasque de la Statistique et des Études Économiques (IMSEE)</t>
  </si>
  <si>
    <t>MNG</t>
  </si>
  <si>
    <t>Mongolia</t>
  </si>
  <si>
    <t>Ministry Education and Science</t>
  </si>
  <si>
    <t>National Statistical Office of Mongolia (NSO)</t>
  </si>
  <si>
    <t>MNE</t>
  </si>
  <si>
    <t>Montenegro</t>
  </si>
  <si>
    <t>Statistical Office of the Republic of Montenegro (MONSTAT)</t>
  </si>
  <si>
    <t>MSR</t>
  </si>
  <si>
    <t>Montserrat</t>
  </si>
  <si>
    <t>MAR</t>
  </si>
  <si>
    <t>Morocco</t>
  </si>
  <si>
    <t>Agence Nationale de Lutte Contre l'Analphabétisme</t>
  </si>
  <si>
    <t>Haut-Commissariat au Plan (HCP)</t>
  </si>
  <si>
    <t>MOZ</t>
  </si>
  <si>
    <t>Mozambique</t>
  </si>
  <si>
    <t>MMR</t>
  </si>
  <si>
    <t>Myanmar</t>
  </si>
  <si>
    <t>Central Statistical Organization (CSO)</t>
  </si>
  <si>
    <t>NAM</t>
  </si>
  <si>
    <t>Namibia</t>
  </si>
  <si>
    <t>Namibia Statistics Agency (NSA)</t>
  </si>
  <si>
    <t>NRU</t>
  </si>
  <si>
    <t>Nauru</t>
  </si>
  <si>
    <t>NPL</t>
  </si>
  <si>
    <t>Nepal</t>
  </si>
  <si>
    <t>NLD</t>
  </si>
  <si>
    <t>Netherlands</t>
  </si>
  <si>
    <t>Statistics Netherlands (CBS)</t>
  </si>
  <si>
    <t>NCL</t>
  </si>
  <si>
    <t>New Caledonia</t>
  </si>
  <si>
    <t>NZL</t>
  </si>
  <si>
    <t>New Zealand</t>
  </si>
  <si>
    <t>Statistics New Zealand</t>
  </si>
  <si>
    <t>NIC</t>
  </si>
  <si>
    <t>Nicaragua</t>
  </si>
  <si>
    <t>Ministerio de Educación, Cultura y Deportes</t>
  </si>
  <si>
    <t>NER</t>
  </si>
  <si>
    <t>Niger</t>
  </si>
  <si>
    <t>NGA</t>
  </si>
  <si>
    <t>Nigeria</t>
  </si>
  <si>
    <t>National Bureau of Statistics (NBS)</t>
  </si>
  <si>
    <t>NIU</t>
  </si>
  <si>
    <t>Niue</t>
  </si>
  <si>
    <t>NFK</t>
  </si>
  <si>
    <t>Norfolk Island</t>
  </si>
  <si>
    <t>MNP</t>
  </si>
  <si>
    <t>Northern Mariana Islands</t>
  </si>
  <si>
    <t>NOR</t>
  </si>
  <si>
    <t>Norway</t>
  </si>
  <si>
    <t>Statistisk sentralbyrå (SSB)</t>
  </si>
  <si>
    <t>OMN</t>
  </si>
  <si>
    <t>Oman</t>
  </si>
  <si>
    <t>National Center for Statistics and Information (NCSI)</t>
  </si>
  <si>
    <t>PAK</t>
  </si>
  <si>
    <t>Pakistan</t>
  </si>
  <si>
    <t>Pakistan Bureau of Statistics</t>
  </si>
  <si>
    <t>PLW</t>
  </si>
  <si>
    <t>Palau</t>
  </si>
  <si>
    <t>Ministry of Education of Palau</t>
  </si>
  <si>
    <t>PAN</t>
  </si>
  <si>
    <t>Panama</t>
  </si>
  <si>
    <t>Instituto Nacional de Estadística y Censo (INEC)</t>
  </si>
  <si>
    <t>PNG</t>
  </si>
  <si>
    <t>Papua New Guinea</t>
  </si>
  <si>
    <t>PRY</t>
  </si>
  <si>
    <t>Paraguay</t>
  </si>
  <si>
    <t>Direccion Nacional de Estadistica, Encuestas y Censos</t>
  </si>
  <si>
    <t>PER</t>
  </si>
  <si>
    <t>Peru</t>
  </si>
  <si>
    <t>Instituto Nacional de Estadistica e Informatica (INEI)</t>
  </si>
  <si>
    <t>PHL</t>
  </si>
  <si>
    <t>Philippines</t>
  </si>
  <si>
    <t>Philippine Statistics Authority</t>
  </si>
  <si>
    <t>PCN</t>
  </si>
  <si>
    <t>Pitcairn</t>
  </si>
  <si>
    <t>POL</t>
  </si>
  <si>
    <t>Poland</t>
  </si>
  <si>
    <t>Central Statistical Office of Poland (CSO)</t>
  </si>
  <si>
    <t>PRT</t>
  </si>
  <si>
    <t>Portugal</t>
  </si>
  <si>
    <t>PRI</t>
  </si>
  <si>
    <t>Puerto Rico</t>
  </si>
  <si>
    <t>Instituto de Estadísticas de Puerto Rico</t>
  </si>
  <si>
    <t>QAT</t>
  </si>
  <si>
    <t>Qatar</t>
  </si>
  <si>
    <t>Planning and Statistics Authority (PSA)</t>
  </si>
  <si>
    <t>KOR</t>
  </si>
  <si>
    <t>Republic of Korea</t>
  </si>
  <si>
    <t>National Institute for Lifelong Education (NILE)</t>
  </si>
  <si>
    <t>Statistics Korea (KOSTAT)</t>
  </si>
  <si>
    <t>MDA</t>
  </si>
  <si>
    <t>Republic of Moldova</t>
  </si>
  <si>
    <t>National Bureau of Statistics of the Republic of Moldova (NBS)</t>
  </si>
  <si>
    <t>REU</t>
  </si>
  <si>
    <t>Réunion</t>
  </si>
  <si>
    <t>ROU</t>
  </si>
  <si>
    <t>Romania</t>
  </si>
  <si>
    <t>RUS</t>
  </si>
  <si>
    <t>Russian Federation</t>
  </si>
  <si>
    <t>Federal State Statistics Service (ROSSTAT)</t>
  </si>
  <si>
    <t>RWA</t>
  </si>
  <si>
    <t>Rwanda</t>
  </si>
  <si>
    <t>National Institute of Statistics of Rwanda (NISR)</t>
  </si>
  <si>
    <t>BLM</t>
  </si>
  <si>
    <t>Saint Barthélemy</t>
  </si>
  <si>
    <t>SHN</t>
  </si>
  <si>
    <t>Saint Helena</t>
  </si>
  <si>
    <t>KNA</t>
  </si>
  <si>
    <t>Saint Kitts and Nevis</t>
  </si>
  <si>
    <t>Statistics Department</t>
  </si>
  <si>
    <t>LCA</t>
  </si>
  <si>
    <t>Saint Lucia</t>
  </si>
  <si>
    <t>Central Statistical Office</t>
  </si>
  <si>
    <t>MAF</t>
  </si>
  <si>
    <t>Saint Martin (French Part)</t>
  </si>
  <si>
    <t>SPM</t>
  </si>
  <si>
    <t>Saint Pierre and Miquelon</t>
  </si>
  <si>
    <t>VCT</t>
  </si>
  <si>
    <t>Saint Vincent and the Grenadines</t>
  </si>
  <si>
    <t>Central Planning Division</t>
  </si>
  <si>
    <t>WSM</t>
  </si>
  <si>
    <t>Samoa</t>
  </si>
  <si>
    <t>Samoa Bureau of Statistics (SBS)</t>
  </si>
  <si>
    <t>SMR</t>
  </si>
  <si>
    <t>San Marino</t>
  </si>
  <si>
    <t>Ufficio Informatica, Tecnologia, Dati e Statistica</t>
  </si>
  <si>
    <t>STP</t>
  </si>
  <si>
    <t>Sao Tome and Principe</t>
  </si>
  <si>
    <t>Instituto Nacional de Estatistica (INE)</t>
  </si>
  <si>
    <t>Ministère de l'éducation nationale, Culture, Jeunesse et des Sports</t>
  </si>
  <si>
    <t>Sark</t>
  </si>
  <si>
    <t>SAU</t>
  </si>
  <si>
    <t>Saudi Arabia</t>
  </si>
  <si>
    <t>General Authorithy for Statistics (GaStat)</t>
  </si>
  <si>
    <t>SEN</t>
  </si>
  <si>
    <t>Senegal</t>
  </si>
  <si>
    <t>Agence Nationale de la Statistique et de la Démographie (ANSD)</t>
  </si>
  <si>
    <t>SRB</t>
  </si>
  <si>
    <t>Serbia</t>
  </si>
  <si>
    <t xml:space="preserve">Statistical Office of the Republic of Serbia						</t>
  </si>
  <si>
    <t>SYC</t>
  </si>
  <si>
    <t>Seychelles</t>
  </si>
  <si>
    <t>SLE</t>
  </si>
  <si>
    <t>Sierra Leone</t>
  </si>
  <si>
    <t>Statistics Sierra Leone (SSL)</t>
  </si>
  <si>
    <t>SGP</t>
  </si>
  <si>
    <t>Singapore</t>
  </si>
  <si>
    <t>Singapore Department of Statistics (DOS)</t>
  </si>
  <si>
    <t>SXM</t>
  </si>
  <si>
    <t>Sint Maarten (Dutch part)</t>
  </si>
  <si>
    <t>SVK</t>
  </si>
  <si>
    <t>Slovakia</t>
  </si>
  <si>
    <t>Statistical Office of the Slovak Republic (SOSR)</t>
  </si>
  <si>
    <t>SVN</t>
  </si>
  <si>
    <t>Slovenia</t>
  </si>
  <si>
    <t>Statistical Office of the Republic of Slovenia</t>
  </si>
  <si>
    <t>SLB</t>
  </si>
  <si>
    <t>Solomon Islands</t>
  </si>
  <si>
    <t>Solomon Islands National Statistical Office (SINSO)</t>
  </si>
  <si>
    <t>Ministry of Education and Human Resources Development</t>
  </si>
  <si>
    <t>SOM</t>
  </si>
  <si>
    <t>Somalia</t>
  </si>
  <si>
    <t>Somali National Bureau of Statistics</t>
  </si>
  <si>
    <t>Ministry of Education, Culture and Higher Education</t>
  </si>
  <si>
    <t>ZAF</t>
  </si>
  <si>
    <t>South Africa</t>
  </si>
  <si>
    <t>Statistics South Africa (SSA)</t>
  </si>
  <si>
    <t>SGS</t>
  </si>
  <si>
    <t>South Georgia and the South Sandwich Islands</t>
  </si>
  <si>
    <t>SSD</t>
  </si>
  <si>
    <t>South Sudan</t>
  </si>
  <si>
    <t>ESP</t>
  </si>
  <si>
    <t>Spain</t>
  </si>
  <si>
    <t>LKA</t>
  </si>
  <si>
    <t>Sri Lanka</t>
  </si>
  <si>
    <t>Department of Census and Statistics of Sri Lanka</t>
  </si>
  <si>
    <t>Ministry of Education (MOE)</t>
  </si>
  <si>
    <t>PSE</t>
  </si>
  <si>
    <t>State of Palestine</t>
  </si>
  <si>
    <t>Palestinian Central Bureau of Statistics (PCBS)</t>
  </si>
  <si>
    <t>SDN</t>
  </si>
  <si>
    <t>Sudan</t>
  </si>
  <si>
    <t>SUR</t>
  </si>
  <si>
    <t>Suriname</t>
  </si>
  <si>
    <t>Algemeen Bureau voor de Statistiek (ABS)</t>
  </si>
  <si>
    <t>SJM</t>
  </si>
  <si>
    <t>Svalbard and Jan Mayen Islands</t>
  </si>
  <si>
    <t>SWZ</t>
  </si>
  <si>
    <t>Swaziland</t>
  </si>
  <si>
    <t>SWE</t>
  </si>
  <si>
    <t>Sweden</t>
  </si>
  <si>
    <t>Statistics Sweden (SCB)</t>
  </si>
  <si>
    <t>CHE</t>
  </si>
  <si>
    <t>Switzerland</t>
  </si>
  <si>
    <t>Office fédéral de la statistique (OFS, BFS)</t>
  </si>
  <si>
    <t>SYR</t>
  </si>
  <si>
    <t>Syrian Arab Republic</t>
  </si>
  <si>
    <t>TJK</t>
  </si>
  <si>
    <t>Tajikistan</t>
  </si>
  <si>
    <t>State Committee on Statistics of Tajikistan</t>
  </si>
  <si>
    <t>THA</t>
  </si>
  <si>
    <t>Thailand</t>
  </si>
  <si>
    <t>MKD</t>
  </si>
  <si>
    <t>The former Yugoslav Republic of Macedonia</t>
  </si>
  <si>
    <t>State Statistical Office of the Republic of Macedonia</t>
  </si>
  <si>
    <t>TLS</t>
  </si>
  <si>
    <t>Timor-Leste</t>
  </si>
  <si>
    <t>Ministry of Education, Youth and Sport</t>
  </si>
  <si>
    <t>General Directorate of Statistics (DGS)</t>
  </si>
  <si>
    <t>TGO</t>
  </si>
  <si>
    <t>Togo</t>
  </si>
  <si>
    <t>Institut National de la Statistique et des Etudes Economiques et Démographiques (INSEED)</t>
  </si>
  <si>
    <t>TKL</t>
  </si>
  <si>
    <t>Tokelau</t>
  </si>
  <si>
    <t>TON</t>
  </si>
  <si>
    <t>Tonga</t>
  </si>
  <si>
    <t>Tonga Department of Statistics</t>
  </si>
  <si>
    <t>TTO</t>
  </si>
  <si>
    <t>Trinidad and Tobago</t>
  </si>
  <si>
    <t>TUN</t>
  </si>
  <si>
    <t>Tunisia</t>
  </si>
  <si>
    <t>TUR</t>
  </si>
  <si>
    <t>Turkey</t>
  </si>
  <si>
    <t>Turkish Statistical Institute (Turkstat)</t>
  </si>
  <si>
    <t>TKM</t>
  </si>
  <si>
    <t>Turkmenistan</t>
  </si>
  <si>
    <t>State Statistical Committee of Turkmenistan (SSC)</t>
  </si>
  <si>
    <t>TCA</t>
  </si>
  <si>
    <t>Turks and Caicos Islands</t>
  </si>
  <si>
    <t>June</t>
  </si>
  <si>
    <t>TUV</t>
  </si>
  <si>
    <t>Tuvalu</t>
  </si>
  <si>
    <t>July</t>
  </si>
  <si>
    <t>UGA</t>
  </si>
  <si>
    <t>Uganda</t>
  </si>
  <si>
    <t>Uganda Bureau of Statistics (UBOS)</t>
  </si>
  <si>
    <t>UKR</t>
  </si>
  <si>
    <t>Ukraine</t>
  </si>
  <si>
    <t>State Statistics Service of Ukraine (SSC)</t>
  </si>
  <si>
    <t>ARE</t>
  </si>
  <si>
    <t>United Arab Emirates</t>
  </si>
  <si>
    <t>Federal Competitiveness &amp; Statistics Center (FCSC)</t>
  </si>
  <si>
    <t>GBR</t>
  </si>
  <si>
    <t>United Kingdom of Great Britain and Northern Ireland</t>
  </si>
  <si>
    <t>Department for Education</t>
  </si>
  <si>
    <t>TZA</t>
  </si>
  <si>
    <t>United Republic of Tanzania</t>
  </si>
  <si>
    <t>UMI</t>
  </si>
  <si>
    <t>United States Minor Outlying Islands</t>
  </si>
  <si>
    <t>USA</t>
  </si>
  <si>
    <t>United States of America</t>
  </si>
  <si>
    <t>National Centre for Education Statistics (NCES)</t>
  </si>
  <si>
    <t>VIR</t>
  </si>
  <si>
    <t>United States Virgin Islands</t>
  </si>
  <si>
    <t>URY</t>
  </si>
  <si>
    <t>Uruguay</t>
  </si>
  <si>
    <t>Ministerio de Educación y Cultura</t>
  </si>
  <si>
    <t>UZB</t>
  </si>
  <si>
    <t>Uzbekistan</t>
  </si>
  <si>
    <t>State Statistics Committee of Uzbekistan</t>
  </si>
  <si>
    <t>VUT</t>
  </si>
  <si>
    <t>Vanuatu</t>
  </si>
  <si>
    <t>Ministry of Education and Training (MoET)</t>
  </si>
  <si>
    <t>VEN</t>
  </si>
  <si>
    <t>Venezuela (Bolivarian Republic of)</t>
  </si>
  <si>
    <t>VNM</t>
  </si>
  <si>
    <t>Viet Nam</t>
  </si>
  <si>
    <t>General Statistical Office</t>
  </si>
  <si>
    <t>WLF</t>
  </si>
  <si>
    <t>Wallis and Futuna Islands</t>
  </si>
  <si>
    <t>ESH</t>
  </si>
  <si>
    <t>Western Sahara</t>
  </si>
  <si>
    <t>YEM</t>
  </si>
  <si>
    <t>Yemen</t>
  </si>
  <si>
    <t>ZMB</t>
  </si>
  <si>
    <t>Zambia</t>
  </si>
  <si>
    <t>Central Statistical Office (ZAMSTATS)</t>
  </si>
  <si>
    <t>ZWE</t>
  </si>
  <si>
    <t>Zimbabwe</t>
  </si>
  <si>
    <t>Zimbabwe National Statistics Agency (ZIMSTAT)</t>
  </si>
  <si>
    <t>Goal #</t>
  </si>
  <si>
    <t>Goal _Text</t>
  </si>
  <si>
    <t>Goal_1</t>
  </si>
  <si>
    <t>Goal_2</t>
  </si>
  <si>
    <t>Goal_3</t>
  </si>
  <si>
    <t>Goal_5</t>
  </si>
  <si>
    <t>Goal_6</t>
  </si>
  <si>
    <t>Goal_7</t>
  </si>
  <si>
    <t>Goal_8</t>
  </si>
  <si>
    <t>Goal_9</t>
  </si>
  <si>
    <t>Goal_10</t>
  </si>
  <si>
    <t>Goal_11</t>
  </si>
  <si>
    <t>Goal_12</t>
  </si>
  <si>
    <t>Goal_13</t>
  </si>
  <si>
    <t>Goal_14</t>
  </si>
  <si>
    <t>Goal_15</t>
  </si>
  <si>
    <t>Goal_16</t>
  </si>
  <si>
    <t>Goal_17</t>
  </si>
  <si>
    <t>End poverty in all its forms everywhere</t>
  </si>
  <si>
    <t>1.1.1 Proportion of the population living below the international poverty line by sex, age, employment status and geographic location (urban/rural)</t>
  </si>
  <si>
    <t>2.1.1 Prevalence of undernourishment</t>
  </si>
  <si>
    <t>3.1.1 Maternal mortality ratio</t>
  </si>
  <si>
    <t>4.1.1 Proportion of children and young people (a) in grades 2/3; (b) at the end of primary; and (c) at the end of lower secondary achieving at least a minimum proficiency level in (i) reading and (ii) mathematics, by sex</t>
  </si>
  <si>
    <t>5.1.1 Whether or not legal frameworks are in place to promote, enforce and monitor equality and non‑discrimination on the basis of sex</t>
  </si>
  <si>
    <t>6.1.1 Proportion of population using safely managed drinking water services</t>
  </si>
  <si>
    <t>7.1.1 Proportion of population with access to electricity</t>
  </si>
  <si>
    <t>8.1.1 Annual growth rate of real GDP per capita</t>
  </si>
  <si>
    <t>9.1.1 Proportion of the rural population who live within 2 km of an all-season road</t>
  </si>
  <si>
    <t>10.1.1 Growth rates of household expenditure or income per capita among the bottom 40 per cent of the population and the total population</t>
  </si>
  <si>
    <t>11.1.1 Proportion of urban population living in slums, informal settlements or inadequate housing</t>
  </si>
  <si>
    <t>12.1.1 Number of countries developing, adopting or implementing policy instruments aimed at supporting the shift to sustainable consumption and production</t>
  </si>
  <si>
    <t>13.1.1 Number of deaths, missing persons and directly affected persons attributed to disasters per 100,000 population</t>
  </si>
  <si>
    <t>14.1.1 (a) Index of coastal eutrophication; and (b) plastic debris density</t>
  </si>
  <si>
    <t>15.1.1 Forest area as a proportion of total land area</t>
  </si>
  <si>
    <t>16.1.1 Number of victims of intentional homicide per 100,000 population, by sex and age</t>
  </si>
  <si>
    <t>17.1.1 Total government revenue as a proportion of GDP, by source</t>
  </si>
  <si>
    <t>End hunger, achieve food security and improved nutrition and promote sustainable agriculture</t>
  </si>
  <si>
    <t>1.2.1 Proportion of population living below the national poverty line, by sex and age</t>
  </si>
  <si>
    <t>2.1.2 Prevalence of moderate or severe food insecurity in the population, based on the Food Insecurity Experience Scale (FIES)</t>
  </si>
  <si>
    <t>3.1.2 Proportion of births attended by skilled health personnel</t>
  </si>
  <si>
    <t>4.1.2 Completion rate (primary education, lower secondary education, upper secondary education)</t>
  </si>
  <si>
    <t>5.2.1 Proportion of ever-partnered women and girls aged 15 years and older subjected to physical, sexual or psychological violence by a current or former intimate partner in the previous 12 months, by form of violence and by age</t>
  </si>
  <si>
    <t>6.2.1 Proportion of population using (a) safely managed sanitation services and (b) a hand-washing facility with soap and water</t>
  </si>
  <si>
    <t>7.1.2 Proportion of population with primary reliance on clean fuels and technology</t>
  </si>
  <si>
    <t>8.2.1 Annual growth rate of real GDP per employed person</t>
  </si>
  <si>
    <t>9.1.2 Passenger and freight volumes, by mode of transport</t>
  </si>
  <si>
    <t>10.2.1 Proportion of people living below 50 per cent of median income, by sex, age and persons with disabilities</t>
  </si>
  <si>
    <t>11.2.1 Proportion of population that has convenient access to public transport, by sex, age and persons with disabilities</t>
  </si>
  <si>
    <t>12.2.1 Material footprint, material footprint per capita, and material footprint per GDP</t>
  </si>
  <si>
    <t>13.1.2 Number of countries that adopt and implement national disaster risk reduction strategies in line with the Sendai Framework for Disaster Risk Reduction 2015–2030</t>
  </si>
  <si>
    <t>14.2.1 Number of countries using ecosystem-based approaches to managing marine areas</t>
  </si>
  <si>
    <t>15.1.2 Proportion of important sites for terrestrial and freshwater biodiversity that are covered by protected areas, by ecosystem type</t>
  </si>
  <si>
    <t>16.1.2 Conflict-related deaths per 100,000 population, by sex, age and cause</t>
  </si>
  <si>
    <t>17.1.2 Proportion of domestic budget funded by domestic taxes</t>
  </si>
  <si>
    <t>Ensure healthy lives and promote well-being for all at all ages</t>
  </si>
  <si>
    <t>1.2.2 Proportion of men, women and children of all ages living in poverty in all its dimensions according to national definitions</t>
  </si>
  <si>
    <t>2.2.1 Prevalence of stunting (height for age &lt;-2 standard deviation from the median of the World Health Organization (WHO) Child Growth Standards) among children under 5 years of age</t>
  </si>
  <si>
    <t>3.2.1 Under‑5 mortality rate</t>
  </si>
  <si>
    <t>4.2.1 Proportion of children aged 24–59 months who are developmentally on track in health, learning and psychosocial well-being, by sex</t>
  </si>
  <si>
    <t>5.2.2 Proportion of women and girls aged 15 years and older subjected to sexual violence by persons other than an intimate partner in the previous 12 months, by age and place of occurrence</t>
  </si>
  <si>
    <t>6.3.1 Proportion of domestic and industrial wastewater flows safely treated</t>
  </si>
  <si>
    <t>7.2.1 Renewable energy share in the total final energy consumption</t>
  </si>
  <si>
    <t>8.3.1 Proportion of informal employment in total employment, by sector and sex</t>
  </si>
  <si>
    <t>9.2.1 Manufacturing value added as a proportion of GDP and per capita</t>
  </si>
  <si>
    <t>10.3.1 Proportion of population reporting having personally felt discriminated against or harassed in the previous 12 months on the basis of a ground of discrimination prohibited under international human rights law</t>
  </si>
  <si>
    <t>11.3.1 Ratio of land consumption rate to population growth rate</t>
  </si>
  <si>
    <t>12.2.2 Domestic material consumption, domestic material consumption per capita, and domestic material consumption per GDP</t>
  </si>
  <si>
    <t>13.1.3 Proportion of local governments that adopt and implement local disaster risk reduction strategies in line with national disaster risk reduction strategies</t>
  </si>
  <si>
    <t>14.3.1 Average marine acidity (pH) measured at agreed suite of representative sampling stations</t>
  </si>
  <si>
    <t>15.2.1 Progress towards sustainable forest management</t>
  </si>
  <si>
    <t>16.1.3 Proportion of population subjected to (a) physical violence, (b) psychological violence and/or (c) sexual violence in the previous 12 months</t>
  </si>
  <si>
    <t>17.2.1 Net official development assistance, total and to least developed countries, as a proportion of the Organization for Economic Cooperation and Development (OECD) Development Assistance Committee donors’ gross national income (GNI)</t>
  </si>
  <si>
    <t>Ensure inclusive and equitable quality education and promote lifelong learning opportunities for all</t>
  </si>
  <si>
    <t>1.3.1 Proportion of population covered by social protection floors/systems, by sex, distinguishing children, unemployed persons, older persons, persons with disabilities, pregnant women, newborns, work-injury victims and the poor and the vulnerable</t>
  </si>
  <si>
    <t>2.2.2 Prevalence of malnutrition (weight for height &gt;+2 or &lt;-2 standard deviation from the median of the WHO Child Growth Standards) among children under 5 years of age, by type (wasting and overweight)</t>
  </si>
  <si>
    <t>3.2.2 Neonatal mortality rate</t>
  </si>
  <si>
    <t>4.2.2 Participation rate in organized learning (one year before the official primary entry age), by sex</t>
  </si>
  <si>
    <t>5.3.1 Proportion of women aged 20–24 years who were married or in a union before age 15 and before age 18</t>
  </si>
  <si>
    <t>6.3.2 Proportion of bodies of water with good ambient water quality</t>
  </si>
  <si>
    <t>7.3.1 Energy intensity measured in terms of primary energy and GDP</t>
  </si>
  <si>
    <t>8.4.1 Material footprint, material footprint per capita, and material footprint per GDP</t>
  </si>
  <si>
    <t>9.2.2 Manufacturing employment as a proportion of total employment</t>
  </si>
  <si>
    <t>10.4.1 Labour share of GDP</t>
  </si>
  <si>
    <t>11.3.2 Proportion of cities with a direct participation structure of civil society in urban planning and management that operate regularly and democratically</t>
  </si>
  <si>
    <t>12.3.1 (a) Food loss index and (b) food waste index</t>
  </si>
  <si>
    <t>13.2.1 Number of countries with nationally determined contributions, long-term strategies, national adaptation plans and adaptation communications, as reported to the secretariat of the United Nations Framework Convention on Climate Change</t>
  </si>
  <si>
    <t>14.4.1 Proportion of fish stocks within biologically sustainable levels</t>
  </si>
  <si>
    <t>15.3.1 Proportion of land that is degraded over total land area</t>
  </si>
  <si>
    <t>16.1.4 Proportion of population that feel safe walking alone around the area they live after dark</t>
  </si>
  <si>
    <t>17.3.1 Additional financial resources mobilized for developing countries from multiple sources</t>
  </si>
  <si>
    <t>Achieve gender equality and empower all women and girls</t>
  </si>
  <si>
    <t>1.4.1 Proportion of population living in households with access to basic services</t>
  </si>
  <si>
    <t>2.2.3 Prevalence of anaemia in women aged 15 to 49 years, by pregnancy status (percentage)</t>
  </si>
  <si>
    <t>3.3.1 Number of new HIV infections per 1,000 uninfected population, by sex, age and key populations</t>
  </si>
  <si>
    <t>4.3.1 Participation rate of youth and adults in formal and non-formal education and training in the previous 12 months, by sex</t>
  </si>
  <si>
    <t>5.3.2 Proportion of girls and women aged 15–49 years who have undergone female genital mutilation, by age</t>
  </si>
  <si>
    <t>6.4.1 Change in water-use efficiency over time</t>
  </si>
  <si>
    <t>7.a.1 International financial flows to developing countries in support of clean energy research and development and renewable energy production, including in hybrid systems</t>
  </si>
  <si>
    <t>8.4.2 Domestic material consumption, domestic material consumption per capita, and domestic material consumption per GDP</t>
  </si>
  <si>
    <t>9.3.1 Proportion of small-scale industries in total industry value added, based on (a) international classification and (b) national classifications</t>
  </si>
  <si>
    <t>10.4.2 Redistributive impact of fiscal policy on the Gini index</t>
  </si>
  <si>
    <t>11.4.1 Total per capita expenditure on the preservation, protection and conservation of all cultural and natural heritage, by source of funding (public, private), type of heritage (cultural, natural) and level of government (national, regional, and local/municipal)</t>
  </si>
  <si>
    <t>12.4.1 Number of parties to international multilateral environmental agreements on hazardous waste, and other chemicals that meet their commitments and obligations in transmitting information as required by each relevant agreement</t>
  </si>
  <si>
    <t>13.2.2 Total greenhouse gas emissions per year</t>
  </si>
  <si>
    <t>14.5.1 Coverage of protected areas in relation to marine areas</t>
  </si>
  <si>
    <t>15.4.1 Coverage by protected areas of important sites for mountain biodiversity</t>
  </si>
  <si>
    <t>16.2.1 Proportion of children aged 1–17 years who experienced any physical punishment and/or psychological aggression by caregivers in the past month</t>
  </si>
  <si>
    <t>17.3.2 Volume of remittances (in United States dollars) as a proportion of total GDP</t>
  </si>
  <si>
    <t>Ensure availability and sustainable management of water and sanitation for all</t>
  </si>
  <si>
    <t>1.4.2 Proportion of total adult population with secure tenure rights to land, (a) with legally recognized documentation, and (b) who perceive their rights to land as secure, by sex and type of tenure</t>
  </si>
  <si>
    <t>2.2.4 Prevalence of minimum dietary diversity, by population group (children aged 6 to 23.9 months and non-pregnant women aged 15 to 49 years)</t>
  </si>
  <si>
    <t>3.3.2 Tuberculosis incidence per 100,000 population</t>
  </si>
  <si>
    <t>4.4.1 Proportion of youth and adults with information and communications technology (ICT) skills, by type of skill</t>
  </si>
  <si>
    <t>5.4.1 Proportion of time spent on unpaid domestic and care work, by sex, age and location</t>
  </si>
  <si>
    <t>6.4.2 Level of water stress: freshwater withdrawal as a proportion of available freshwater resources</t>
  </si>
  <si>
    <t>7.b.1 Installed renewable energy-generating capacity in developing and developed countries (in watts per capita)</t>
  </si>
  <si>
    <t>8.5.1 Average hourly earnings of employees, by sex, age, occupation and persons with disabilities</t>
  </si>
  <si>
    <t>9.3.2 Proportion of small-scale industries with a loan or line of credit</t>
  </si>
  <si>
    <t>10.5.1 Financial Soundness Indicators</t>
  </si>
  <si>
    <t>11.5.1 Number of deaths, missing persons and directly affected persons attributed to disasters per 100,000 population</t>
  </si>
  <si>
    <t>12.4.2 (a) Hazardous waste generated per capita; and (b) proportion of hazardous waste treated, by type of treatment</t>
  </si>
  <si>
    <t>13.3.1 Extent to which (i) global citizenship education and (ii) education for sustainable development are mainstreamed in (a) national education policies; (b) curricula; (c) teacher education; and (d) student assessment</t>
  </si>
  <si>
    <t>14.6.1 Degree of implementation of international instruments aiming to combat illegal, unreported and unregulated fishing</t>
  </si>
  <si>
    <t>15.4.2 (a) Mountain Green Cover Index and (b) proportion of degraded mountain land</t>
  </si>
  <si>
    <t>16.2.2 Number of victims of human trafficking per 100,000 population, by sex, age and form of exploitation</t>
  </si>
  <si>
    <t>17.4.1 Debt service as a proportion of exports of goods, services and primary income</t>
  </si>
  <si>
    <t>Ensure access to affordable, reliable, sustainable and modern energy for all</t>
  </si>
  <si>
    <t>1.5.1 Number of deaths, missing persons and directly affected persons attributed to disasters per 100,000 population</t>
  </si>
  <si>
    <t>2.3.1 Volume of production per labour unit by classes of farming/pastoral/forestry enterprise size</t>
  </si>
  <si>
    <t>3.3.3 Malaria incidence per 1,000 population</t>
  </si>
  <si>
    <t>4.5.1 Parity indices (female/male, rural/urban, bottom/top wealth quintile and others such as disability status, indigenous peoples and conflict-affected, as data become available) for all education indicators on this list that can be disaggregated</t>
  </si>
  <si>
    <t>5.5.1 Proportion of seats held by women in (a) national parliaments and (b) local governments</t>
  </si>
  <si>
    <t>6.5.1 Degree of integrated water resources management</t>
  </si>
  <si>
    <t>8.5.2 Unemployment rate, by sex, age and persons with disabilities</t>
  </si>
  <si>
    <t>9.4.1 CO2 emission per unit of value added</t>
  </si>
  <si>
    <t>10.6.1 Proportion of members and voting rights of developing countries in international organizations</t>
  </si>
  <si>
    <t>11.5.2 Direct economic loss attributed to disasters in relation to global gross domestic product (GDP)</t>
  </si>
  <si>
    <t>12.5.1 National recycling rate, tons of material recycled</t>
  </si>
  <si>
    <t>13.a.1 Amounts provided and mobilized in United States dollars per year in relation to the continued existing collective mobilization goal of the $100 billion commitment through to 2025</t>
  </si>
  <si>
    <t>14.7.1 Sustainable fisheries as a proportion of GDP in small island developing States, least developed countries and all countries</t>
  </si>
  <si>
    <t>15.5.1 Red List Index</t>
  </si>
  <si>
    <t>16.2.3 Proportion of young women and men aged 18–29 years who experienced sexual violence by age 18</t>
  </si>
  <si>
    <t>17.5.1 Number of countries that adopt and implement investment promotion regimes for developing countries, including the least developed countries</t>
  </si>
  <si>
    <t>Promote sustained, inclusive and sustainable economic growth, full and productive employment and decent work for all</t>
  </si>
  <si>
    <t>1.5.2 Direct economic loss attributed to disasters in relation to global gross domestic product (GDP)</t>
  </si>
  <si>
    <t>2.3.2 Average income of small-scale food producers, by sex and indigenous status</t>
  </si>
  <si>
    <t>3.3.4 Hepatitis B incidence per 100,000 population</t>
  </si>
  <si>
    <t>5.5.2 Proportion of women in managerial positions</t>
  </si>
  <si>
    <t>6.5.2 Proportion of transboundary basin area with an operational arrangement for water cooperation</t>
  </si>
  <si>
    <t>8.6.1 Proportion of youth (aged 15–24 years) not in education, employment or training</t>
  </si>
  <si>
    <t>9.5.1 Research and development expenditure as a proportion of GDP</t>
  </si>
  <si>
    <t>10.7.1 Recruitment cost borne by employee as a proportion of monthly income earned in country of destination</t>
  </si>
  <si>
    <t>11.5.3 (a) Damage to critical infrastructure and (b) number of disruptions to basic services, attributed to disasters</t>
  </si>
  <si>
    <t>12.6.1 Number of companies publishing sustainability reports</t>
  </si>
  <si>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</si>
  <si>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14.a.1 Proportion of total research budget allocated to research in the field of marine technology</t>
  </si>
  <si>
    <t>15.6.1 Number of countries that have adopted legislative, administrative and policy frameworks to ensure fair and equitable sharing of benefits</t>
  </si>
  <si>
    <t>16.3.1 Proportion of victims of (a) physical, (b) psychological and/or (c) sexual violence in the previous 12 months who reported their victimization to competent authorities or other officially recognized conflict resolution mechanisms</t>
  </si>
  <si>
    <t>17.6.1 Fixed broadband subscriptions per 100 inhabitants, by speed4</t>
  </si>
  <si>
    <t>Build resilient infrastructure, promote inclusive and sustainable industrialization and foster innovation</t>
  </si>
  <si>
    <t>1.5.3 Number of countries that adopt and implement national disaster risk reduction strategies in line with the Sendai Framework for Disaster Risk Reduction 2015–2030</t>
  </si>
  <si>
    <t>2.4.1 Proportion of agricultural area under productive and sustainable agriculture</t>
  </si>
  <si>
    <t>3.3.5 Number of people requiring interventions against neglected tropical diseases</t>
  </si>
  <si>
    <t>4.7.1 Extent to which (i) global citizenship education and (ii) education for sustainable development are mainstreamed in (a) national education policies; (b) curricula; (c) teacher education; and (d) student assessment</t>
  </si>
  <si>
    <t>5.6.1 Proportion of women aged 15–49 years who make their own informed decisions regarding sexual relations, contraceptive use and reproductive health care</t>
  </si>
  <si>
    <t>6.6.1 Change in the extent of water-related ecosystems over time</t>
  </si>
  <si>
    <t>8.7.1 Proportion and number of children aged 5–17 years engaged in child labour, by sex and age</t>
  </si>
  <si>
    <t>9.5.2 Researchers (in full-time equivalent) per million inhabitants</t>
  </si>
  <si>
    <t>10.7.2 Proportion of countries with migration policies that facilitate orderly, safe, regular and responsible migration and mobility of people</t>
  </si>
  <si>
    <t>11.6.1 Proportion of municipal solid waste collected and managed in controlled facilities out of total municipal waste generated, by cities</t>
  </si>
  <si>
    <t>12.7.1 Number of countries implementing sustainable public procurement policies and action plans</t>
  </si>
  <si>
    <t>14.b.1 Degree of application of a legal/regulatory/ policy/institutional framework which recognizes and protects access rights for small-scale fisheries</t>
  </si>
  <si>
    <t>15.7.1 Proportion of traded wildlife that was poached or illicitly trafficked</t>
  </si>
  <si>
    <t>16.3.2 Unsentenced detainees as a proportion of overall prison population</t>
  </si>
  <si>
    <t>17.7.1 Total amount of funding for developing and developed countries to promote the development, transfer, dissemination and diffusion of environmentally sound technologies</t>
  </si>
  <si>
    <t>Reduce inequality within and among countries</t>
  </si>
  <si>
    <t>1.5.4 Proportion of local governments that adopt and implement local disaster risk reduction strategies in line with national disaster risk reduction strategies</t>
  </si>
  <si>
    <t>2.5.1 Number of (a) plant and (b) animal genetic resources for food and agriculture secured in either medium- or long-term conservation facilities</t>
  </si>
  <si>
    <t>3.4.1 Mortality rate attributed to cardiovascular disease, cancer, diabetes or chronic respiratory disease</t>
  </si>
  <si>
    <t>4.a.1 Proportion of schools offering basic services, by type of service</t>
  </si>
  <si>
    <t>5.6.2 Number of countries with laws and regulations that guarantee full and equal access to women and men aged 15 years and older to sexual and reproductive health care, information and education</t>
  </si>
  <si>
    <t>6.a.1 Amount of water- and sanitation-related official development assistance that is part of a government-coordinated spending plan</t>
  </si>
  <si>
    <t>8.8.1 Fatal and non-fatal occupational injuries per 100,000 workers, by sex and migrant status</t>
  </si>
  <si>
    <t>9.a.1 Total official international support (official development assistance plus other official flows) to infrastructure</t>
  </si>
  <si>
    <t>10.7.3 Number of people who died or disappeared in the process of migration towards an international destination</t>
  </si>
  <si>
    <t>11.6.2 Annual mean levels of fine particulate matter (e.g. PM2.5 and PM10) in cities (population weighted)</t>
  </si>
  <si>
    <t>12.8.1 Extent to which (i) global citizenship education and (ii) education for sustainable development are mainstreamed in (a) national education policies; (b) curricula; (c) teacher education; and (d) student assessment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</si>
  <si>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</si>
  <si>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15.8.1 Proportion of countries adopting relevant national legislation and adequately resourcing the prevention or control of invasive alien species</t>
  </si>
  <si>
    <t>16.3.3 Proportion of the population who have experienced a dispute in the past two years and who accessed a formal or informal dispute resolution mechanism, by type of mechanism</t>
  </si>
  <si>
    <t>17.8.1 Proportion of individuals using the Internet</t>
  </si>
  <si>
    <t>Make cities and human settlements inclusive, safe, resilient and sustainable</t>
  </si>
  <si>
    <t>1.a.1 Total official development assistance grants that focus on poverty reduction as a share of the recipient country’s gross national income</t>
  </si>
  <si>
    <t>2.5.2 Proportion of local and transboundary breeds classified as being at risk of extinction</t>
  </si>
  <si>
    <t>3.4.2 Suicide mortality rate</t>
  </si>
  <si>
    <t>4.b.1 Volume of official development assistance flows for scholarships</t>
  </si>
  <si>
    <t>5.a.1 (a) Proportion of total agricultural population with ownership or secure rights over agricultural land, by sex; and (b) share of women among owners or rights-bearers of agricultural land, by type of tenure</t>
  </si>
  <si>
    <t>6.b.1 Proportion of local administrative units with established and operational policies and procedures for participation of local communities in water and sanitation management</t>
  </si>
  <si>
    <t>8.8.2 Level of national compliance with labour rights (freedom of association and collective bargaining) based on International Labour Organization (ILO) textual sources and national legislation, by sex and migrant status</t>
  </si>
  <si>
    <t>9.b.1 Proportion of medium and high-tech industry value added in total value added</t>
  </si>
  <si>
    <t>10.7.4 Proportion of the population who are refugees, by country of origin</t>
  </si>
  <si>
    <t>11.7.1 Average share of the built-up area of cities that is open space for public use for all, by sex, age and persons with disabilities</t>
  </si>
  <si>
    <t>12.a.1 Installed renewable energy-generating capacity in developing and developed countries (in watts per capita)</t>
  </si>
  <si>
    <t>15.9.1 (a) Number of countries that have established national targets in accordance with or similar to Kunming-Montreal Global Biodiversity Framework Target 14 in their national biodiversity strategy and action plans and the progress reported towards these targets; and (b) integration of biodiversity into national accounting and reporting systems, defined as implementation of the System of Environmental-Economic Accounting</t>
  </si>
  <si>
    <t>16.4.1 Total value of inward and outward illicit financial flows (in current United States dollars)</t>
  </si>
  <si>
    <t>17.9.1 Dollar value of official development assistance committed to developing countries</t>
  </si>
  <si>
    <t>Ensure sustainable consumption and production patterns</t>
  </si>
  <si>
    <t>1.a.2 Proportion of total government spending on essential services (education, health and social protection)</t>
  </si>
  <si>
    <t>2.a.1 The agriculture orientation index for government expenditures</t>
  </si>
  <si>
    <t>3.5.1 Coverage of treatment interventions (pharmacological, psychosocial and rehabilitation and aftercare services) for substance use disorders</t>
  </si>
  <si>
    <t>4.c.1 Proportion of teachers with the minimum required qualifications, by education level</t>
  </si>
  <si>
    <t>5.a.2 Proportion of countries where the legal framework (including customary law) guarantees women’s equal rights to land ownership and/or control</t>
  </si>
  <si>
    <t>8.9.1 Tourism direct GDP as a proportion of total GDP and in growth rate</t>
  </si>
  <si>
    <t>9.c.1 Proportion of population covered by a mobile network, by technology</t>
  </si>
  <si>
    <t>10.a.1 Proportion of tariff lines applied to imports from least developed countries and developing countries with zero-tariff</t>
  </si>
  <si>
    <t>11.7.2 Proportion of persons victim of non-sexual or sexual harassment, by sex, age, disability status and place of occurrence, in the previous 12 months</t>
  </si>
  <si>
    <t>12.b.1 Implementation of standard accounting tools to monitor the economic and environmental aspects of tourism sustainability</t>
  </si>
  <si>
    <t>15.a.1 (a) Official development assistance on conservation and sustainable use of biodiversity; and (b) revenue generated and finance mobilized from biodiversity-relevant economic instruments</t>
  </si>
  <si>
    <t>16.4.2 Proportion of seized, found or surrendered arms whose illicit origin or context has been traced or established by a competent authority in line with international instruments</t>
  </si>
  <si>
    <t>17.10.1 Worldwide weighted tariff-average</t>
  </si>
  <si>
    <t>Take urgent action to combat climate change and its impactsa</t>
  </si>
  <si>
    <t>1.b.1 Pro-poor public social spending</t>
  </si>
  <si>
    <t>2.a.2 Total official flows (official development assistance plus other official flows) to the agriculture sector</t>
  </si>
  <si>
    <t>3.5.2 Alcohol per capita consumption (aged 15 years and older) within a calendar year in litres of pure alcohol</t>
  </si>
  <si>
    <t>5.b.1 Proportion of individuals who own a mobile telephone, by sex</t>
  </si>
  <si>
    <t>8.9.2 Employed persons in the tourism industries</t>
  </si>
  <si>
    <t>10.b.1 Total resource flows for development (e.g. official development assistance, foreign direct investment and other flows)</t>
  </si>
  <si>
    <t>11.a.1 Number of countries that have national urban policies or regional development plans that (a) respond to population dynamics; (b) ensure balanced territorial development; and (c) increase local fiscal space</t>
  </si>
  <si>
    <t>12.c.1 Amount of fossil-fuel subsidies (production and consumption) per unit of GDP</t>
  </si>
  <si>
    <t>15.b.1 (a) Official development assistance on conservation and sustainable use of biodiversity; and (b) revenue generated and finance mobilized from biodiversity-relevant economic instruments</t>
  </si>
  <si>
    <t>16.5.1 Proportion of persons who had at least one contact with a public official and who paid a bribe to a public official, or were asked for a bribe by those public officials, during the previous 12 months</t>
  </si>
  <si>
    <t>17.11.1 Developing countries’ and least developed countries’ share of global exports</t>
  </si>
  <si>
    <t>Conserve and sustainably use the oceans, seas and marine resources for sustainable development</t>
  </si>
  <si>
    <t>2.b.1 Agricultural export subsidies</t>
  </si>
  <si>
    <t>3.6.1 Death rate due to road traffic injuries</t>
  </si>
  <si>
    <t>5.c.1 Proportion of countries with systems to track and make public allocations for gender equality and women’s empowerment</t>
  </si>
  <si>
    <t>8.10.1 (a) Number of commercial bank branches per 100,000 adults and (b) number of automated teller machines (ATMs) per 100,000 adults</t>
  </si>
  <si>
    <t>10.c.1 Remittance costs as a proportion of the amount remitted</t>
  </si>
  <si>
    <t>11.b.1 Number of countries that adopt and implement national disaster risk reduction strategies in line with the Sendai Framework for Disaster Risk Reduction 2015–2030</t>
  </si>
  <si>
    <t>15.c.1 Proportion of traded wildlife that was poached or illicitly trafficked</t>
  </si>
  <si>
    <t>16.5.2 Proportion of businesses that had at least one contact with a public official and that paid a bribe to a public official, or were asked for a bribe by those public officials during the previous 12 months</t>
  </si>
  <si>
    <t>17.12.1 Weighted average tariffs faced by developing countries, least developed countries and small island developing States</t>
  </si>
  <si>
    <t>Protect, restore and promote sustainable use of terrestrial ecosystems, sustainably manage forests, combat desertification, and halt and reverse land degradation and halt biodiversity loss</t>
  </si>
  <si>
    <t>2.c.1 Indicator of food price anomalies</t>
  </si>
  <si>
    <t>3.7.1 Proportion of women of reproductive age (aged 15–49 years) who have their need for family planning satisfied with modern methods</t>
  </si>
  <si>
    <t>8.10.2 Proportion of adults (15 years and older) with an account at a bank or other financial institution or with a mobile-money-service provider</t>
  </si>
  <si>
    <t>11.b.2 Proportion of local governments that adopt and implement local disaster risk reduction strategies in line with national disaster risk reduction strategies</t>
  </si>
  <si>
    <t>16.6.1 Primary government expenditures as a proportion of original approved budget, by sector (or by budget codes or similar)</t>
  </si>
  <si>
    <t>17.13.1 Macroeconomic Dashboard</t>
  </si>
  <si>
    <t>Promote peaceful and inclusive societies for sustainable development, provide access to justice for all and build effective, accountable and inclusive institutions at all levels</t>
  </si>
  <si>
    <t>3.7.2 Adolescent birth rate (aged 10–14 years; aged 15–19 years) per 1,000 women in that age group</t>
  </si>
  <si>
    <t>8.a.1 Aid for Trade commitments and disbursements</t>
  </si>
  <si>
    <t>11.c.1 Total official development assistance and other official flows in support of urban infrastructure or urban infrastructure projects, by sector</t>
  </si>
  <si>
    <t>16.6.2 Proportion of population satisfied with their last experience of public services</t>
  </si>
  <si>
    <t>17.14.1 Number of countries with mechanisms in place to enhance policy coherence of sustainable development</t>
  </si>
  <si>
    <t>Strengthen the means of implementation and revitalize the Global Partnership for Sustainable Development</t>
  </si>
  <si>
    <t>3.8.1 Coverage of essential health services</t>
  </si>
  <si>
    <t>8.b.1 Existence of a developed and operationalized national strategy for youth employment, as a distinct strategy or as part of a national employment strategy</t>
  </si>
  <si>
    <t>16.7.1 Proportions of positions in national and local institutions, including (a) the legislatures; (b) the public service; and (c) the judiciary, compared to national distributions, by sex, age, persons with disabilities and population groups</t>
  </si>
  <si>
    <t>17.15.1 Extent of use of country-owned results frameworks and planning tools by providers of development cooperation</t>
  </si>
  <si>
    <t>3.8.2 Proportion of population with large household expenditures on health as a share of total household expenditure or income</t>
  </si>
  <si>
    <t>16.7.2 Proportion of population who believe decision-making is inclusive and responsive, by sex, age, disability and population group</t>
  </si>
  <si>
    <t>17.16.1 Number of countries reporting progress in multi-stakeholder development effectiveness monitoring frameworks that support the achievement of the sustainable development goals</t>
  </si>
  <si>
    <t>3.9.1 Mortality rate attributed to household and ambient air pollution</t>
  </si>
  <si>
    <t>16.8.1 Proportion of members and voting rights of developing countries in international organizations</t>
  </si>
  <si>
    <t>17.17.1 Amount in United States dollars committed to public-private partnerships for infrastructure</t>
  </si>
  <si>
    <t>3.9.2 Mortality rate attributed to unsafe water, unsafe sanitation and lack of hygiene (exposure to unsafe Water, Sanitation and Hygiene for All (WASH) services)</t>
  </si>
  <si>
    <t>16.9.1 Proportion of children under 5 years of age whose births have been registered with a civil authority, by age</t>
  </si>
  <si>
    <t>17.18.1 Statistical capacity indicators</t>
  </si>
  <si>
    <t>3.9.3 Mortality rate attributed to unintentional poisoning</t>
  </si>
  <si>
    <t>16.10.1 Number of verified cases of killing, kidnapping, enforced disappearance, arbitrary detention and torture of journalists, associated media personnel, trade unionists and human rights advocates in the previous 12 months</t>
  </si>
  <si>
    <t>17.18.2 Number of countries that have national statistical legislation that complies with the Fundamental Principles of Official Statistics</t>
  </si>
  <si>
    <t>3.a.1 Age-standardized prevalence of current tobacco use among persons aged 15 years and older</t>
  </si>
  <si>
    <t>16.10.2 Number of countries that adopt and implement constitutional, statutory and/or policy guarantees for public access to information</t>
  </si>
  <si>
    <t>17.18.3 Number of countries with a national statistical plan that is fully funded and under implementation, by source of funding</t>
  </si>
  <si>
    <t>3.b.1 Proportion of the target population covered by all vaccines included in their national programme</t>
  </si>
  <si>
    <t>16.a.1 Existence of independent national human rights institutions in compliance with the Paris Principles</t>
  </si>
  <si>
    <t>17.19.1 Dollar value of all resources made available to strengthen statistical capacity in developing countries</t>
  </si>
  <si>
    <t>3.b.2 Total net official development assistance to medical research and basic health sectors</t>
  </si>
  <si>
    <t>16.b.1 Proportion of population reporting having personally felt discriminated against or harassed in the previous 12 months on the basis of a ground of discrimination prohibited under international human rights law</t>
  </si>
  <si>
    <t>17.19.2 Proportion of countries that (a) have conducted at least one population and housing census in the last 10 years; and (b) have achieved 100 per cent birth registration and 80 per cent death registration</t>
  </si>
  <si>
    <t>3.b.3 Health product access index</t>
  </si>
  <si>
    <t>3.c.1 Health worker density and distribution</t>
  </si>
  <si>
    <t>3.d.1 International Health Regulations (IHR) capacity and health emergency preparedness</t>
  </si>
  <si>
    <t>3.d.2 Percentage of bloodstream infections due to selected antimicrobial-resistant organisms</t>
  </si>
  <si>
    <t>Goal</t>
  </si>
  <si>
    <t>Indicator</t>
  </si>
  <si>
    <t>UNSD number</t>
  </si>
  <si>
    <t>1.1.1 Proportion of population below the international poverty line, by sex, age, employment status and geographical location (urban/rural)</t>
  </si>
  <si>
    <t>C010101</t>
  </si>
  <si>
    <t>C010201</t>
  </si>
  <si>
    <t>C010202</t>
  </si>
  <si>
    <t>C010301</t>
  </si>
  <si>
    <t>C010401</t>
  </si>
  <si>
    <t>1.4.2 Proportion of total adult population with secure tenure rights to land, with legally recognized documentation and who perceive their rights to land as secure, by sex and by type of tenure</t>
  </si>
  <si>
    <t>C010402</t>
  </si>
  <si>
    <t>C010502</t>
  </si>
  <si>
    <t>1.a.1 Proportion of domestically generated resources allocated by the government directly to poverty reduction programmes</t>
  </si>
  <si>
    <t>C010a01</t>
  </si>
  <si>
    <t>C010a02</t>
  </si>
  <si>
    <t>1.a.3 Sum of total grants and non-debt-creating inflows directly allocated to poverty reduction programmes as a proportion of GDP</t>
  </si>
  <si>
    <t>C010a03</t>
  </si>
  <si>
    <t>1.b.1 Proportion of government recurrent and capital spending to sectors that disproportionately benefit women, the poor and vulnerable groups</t>
  </si>
  <si>
    <t>C010b01</t>
  </si>
  <si>
    <t>C020101</t>
  </si>
  <si>
    <t>C020102</t>
  </si>
  <si>
    <t>2.2.1 Prevalence of stunting (height for age &lt;-2 standard deviation from the median of the World Health Organization (WHO) Child Growth Standards) among children under 5 years of age</t>
  </si>
  <si>
    <t>C020201</t>
  </si>
  <si>
    <t>2.2.2 Prevalence of malnutrition (weight for height &gt;+2 or &lt;-2 standard deviation from the median of the WHO Child Growth Standards) among children under 5 years of age, by type (wasting and overweight)</t>
  </si>
  <si>
    <t>C020202</t>
  </si>
  <si>
    <t>C020301</t>
  </si>
  <si>
    <t>C020302</t>
  </si>
  <si>
    <t>C020401</t>
  </si>
  <si>
    <t>2.5.1 Number of plant and animal genetic resources for food and agriculture secured in either medium or long-term conservation facilities</t>
  </si>
  <si>
    <t>C020501</t>
  </si>
  <si>
    <t>2.5.2 Proportion of local breeds classified as being at risk, not-at-risk or at unknown level of risk of extinction</t>
  </si>
  <si>
    <t>C020502</t>
  </si>
  <si>
    <t>C020a01</t>
  </si>
  <si>
    <t>C020a02</t>
  </si>
  <si>
    <t>C020b02</t>
  </si>
  <si>
    <t>C020c01</t>
  </si>
  <si>
    <t>C030101</t>
  </si>
  <si>
    <t>C030102</t>
  </si>
  <si>
    <t>3.2.1 Under-five mortality rate</t>
  </si>
  <si>
    <t>C030201</t>
  </si>
  <si>
    <t>C030202</t>
  </si>
  <si>
    <t>C030301</t>
  </si>
  <si>
    <t>C030302</t>
  </si>
  <si>
    <t>C030303</t>
  </si>
  <si>
    <t>C030304</t>
  </si>
  <si>
    <t>C030305</t>
  </si>
  <si>
    <t>C030401</t>
  </si>
  <si>
    <t>C030402</t>
  </si>
  <si>
    <t>C030501</t>
  </si>
  <si>
    <t>3.5.2 Harmful use of alcohol, defined according to the national context as alcohol per capita consumption (aged 15 years and older) within a calendar year in litres of pure alcohol</t>
  </si>
  <si>
    <t>C030502</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</si>
  <si>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</si>
  <si>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</si>
  <si>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</si>
  <si>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</si>
  <si>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</si>
  <si>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</si>
  <si>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</si>
  <si>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C030802</t>
  </si>
  <si>
    <t>C030901</t>
  </si>
  <si>
    <t>C030902</t>
  </si>
  <si>
    <t>C030903</t>
  </si>
  <si>
    <t>3.a.1 Age-standardized prevalence of current tobacco use among persons aged 15 years and older</t>
  </si>
  <si>
    <t>C030a01</t>
  </si>
  <si>
    <t>C030b01</t>
  </si>
  <si>
    <t>C030b02</t>
  </si>
  <si>
    <t>3.b.3 Proportion of health facilities that have a core set of relevant essential medicines available and affordable on a sustainable basis</t>
  </si>
  <si>
    <t>C030b03</t>
  </si>
  <si>
    <t>C030c01</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</si>
  <si>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</si>
  <si>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</si>
  <si>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</si>
  <si>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</si>
  <si>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</si>
  <si>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C040202</t>
  </si>
  <si>
    <t>4.3.1 Participation rate of youth and adults in formal and non-formal education and training in the previous 12 months, by sex</t>
  </si>
  <si>
    <t>C040301</t>
  </si>
  <si>
    <t>C040401</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</si>
  <si>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</si>
  <si>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</si>
  <si>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</si>
  <si>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</si>
  <si>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</si>
  <si>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</si>
  <si>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</si>
  <si>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</si>
  <si>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</si>
  <si>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</si>
  <si>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</si>
  <si>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</si>
  <si>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</si>
  <si>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</si>
  <si>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</si>
  <si>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</si>
  <si>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</si>
  <si>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</si>
  <si>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</si>
  <si>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</si>
  <si>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</si>
  <si>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C050401</t>
  </si>
  <si>
    <t>5.5.1 Proportion of seats held by women in (a) national parliaments and (b) local governments</t>
  </si>
  <si>
    <t>C050501</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</si>
  <si>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</si>
  <si>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</si>
  <si>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</si>
  <si>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</si>
  <si>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</si>
  <si>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C050a01</t>
  </si>
  <si>
    <t>C050a02</t>
  </si>
  <si>
    <t>C050b01</t>
  </si>
  <si>
    <t>C050c01</t>
  </si>
  <si>
    <t>C060101</t>
  </si>
  <si>
    <t>6.2.1 Proportion of population using safely managed sanitation services, including a hand-washing facility with soap and water</t>
  </si>
  <si>
    <t>C060201</t>
  </si>
  <si>
    <t>6.3.1 Proportion of wastewater safely treated</t>
  </si>
  <si>
    <t>C060301</t>
  </si>
  <si>
    <t>C060302</t>
  </si>
  <si>
    <t>C060401</t>
  </si>
  <si>
    <t>C060402</t>
  </si>
  <si>
    <t>6.5.1 Degree of integrated water resources management implementation (0-100)</t>
  </si>
  <si>
    <t>C060501</t>
  </si>
  <si>
    <t>C060502</t>
  </si>
  <si>
    <t>C060601</t>
  </si>
  <si>
    <t>C060a01</t>
  </si>
  <si>
    <t>C060b01</t>
  </si>
  <si>
    <t>C070101</t>
  </si>
  <si>
    <t>C070102</t>
  </si>
  <si>
    <t>C070201</t>
  </si>
  <si>
    <t>C070301</t>
  </si>
  <si>
    <t>C070a01</t>
  </si>
  <si>
    <t>7.b.1 Investments in energy efficiency as a proportion of GDP and the amount of foreign direct investment in financial transfer for infrastructure and technology to sustainable development services</t>
  </si>
  <si>
    <t>C070b01</t>
  </si>
  <si>
    <t>C080101</t>
  </si>
  <si>
    <t>C080201</t>
  </si>
  <si>
    <t>8.3.1 Proportion of informal employment in non‑agriculture employment, by sex</t>
  </si>
  <si>
    <t>C080301</t>
  </si>
  <si>
    <t>8.5.1 Average hourly earnings of female and male employees, by occupation, age and persons with disabilities</t>
  </si>
  <si>
    <t>C080501</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</si>
  <si>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</si>
  <si>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</si>
  <si>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</si>
  <si>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</si>
  <si>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</si>
  <si>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</si>
  <si>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</si>
  <si>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</si>
  <si>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</si>
  <si>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C080901</t>
  </si>
  <si>
    <t>8.9.2 Proportion of jobs in sustainable tourism industries out of total tourism jobs</t>
  </si>
  <si>
    <t>C080902</t>
  </si>
  <si>
    <t>C080a01</t>
  </si>
  <si>
    <t>C080b01</t>
  </si>
  <si>
    <t>C081001</t>
  </si>
  <si>
    <t>8.10.2 Proportion of adults (15 years and older) with an account at a bank or other financial institution or with a mobile-money-service provider</t>
  </si>
  <si>
    <t>C081002</t>
  </si>
  <si>
    <t>C090101</t>
  </si>
  <si>
    <t>C090102</t>
  </si>
  <si>
    <t>C090201</t>
  </si>
  <si>
    <t>C090202</t>
  </si>
  <si>
    <t>9.3.1 Proportion of small-scale industries in total industry value added</t>
  </si>
  <si>
    <t>C090301</t>
  </si>
  <si>
    <t>C090302</t>
  </si>
  <si>
    <t>C090401</t>
  </si>
  <si>
    <t>C090501</t>
  </si>
  <si>
    <t>C090502</t>
  </si>
  <si>
    <t>C090a01</t>
  </si>
  <si>
    <t>C090b01</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</si>
  <si>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</si>
  <si>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</si>
  <si>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</si>
  <si>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</si>
  <si>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</si>
  <si>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10.4.1 Labour share of GDP, comprising wages and social protection transfers</t>
  </si>
  <si>
    <t>C100401</t>
  </si>
  <si>
    <t>C100501</t>
  </si>
  <si>
    <t>10.7.1 Recruitment cost borne by employee as a proportion of yearly income earned in country of destination</t>
  </si>
  <si>
    <t>C100701</t>
  </si>
  <si>
    <t>10.7.2 Number of countries that have implemented well-managed migration policies</t>
  </si>
  <si>
    <t>C100702</t>
  </si>
  <si>
    <t>C100a01</t>
  </si>
  <si>
    <t>10.b.1 Total resource flows for development, by recipient and donor countries and type of flow (e.g. official development assistance, foreign direct investment and other flows)</t>
  </si>
  <si>
    <t>C100b01</t>
  </si>
  <si>
    <t>C100c01</t>
  </si>
  <si>
    <t>C110101</t>
  </si>
  <si>
    <t>C110201</t>
  </si>
  <si>
    <t>C110301</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</si>
  <si>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</si>
  <si>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</si>
  <si>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</si>
  <si>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</si>
  <si>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</si>
  <si>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</si>
  <si>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</si>
  <si>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</si>
  <si>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</si>
  <si>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</si>
  <si>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</si>
  <si>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</si>
  <si>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</si>
  <si>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</si>
  <si>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</si>
  <si>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</si>
  <si>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</si>
  <si>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</si>
  <si>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12.3.1 Global food loss index</t>
  </si>
  <si>
    <t>C120301</t>
  </si>
  <si>
    <t>C120401</t>
  </si>
  <si>
    <t>12.4.2 Hazardous waste generated per capita and proportion of hazardous waste treated, by type of treatment</t>
  </si>
  <si>
    <t>C120402</t>
  </si>
  <si>
    <t>C120501</t>
  </si>
  <si>
    <t>C120601</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</si>
  <si>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</si>
  <si>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</si>
  <si>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</si>
  <si>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</si>
  <si>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</si>
  <si>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</si>
  <si>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</si>
  <si>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</si>
  <si>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</si>
  <si>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</si>
  <si>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</si>
  <si>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</si>
  <si>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</si>
  <si>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</si>
  <si>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</si>
  <si>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</si>
  <si>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</si>
  <si>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</si>
  <si>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</si>
  <si>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</si>
  <si>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</si>
  <si>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</si>
  <si>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</si>
  <si>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C140301</t>
  </si>
  <si>
    <t>C140401</t>
  </si>
  <si>
    <t>C140501</t>
  </si>
  <si>
    <t>14.6.1 Progress by countries in the degree of implementation of international instruments aiming to combat illegal, unreported and unregulated fishing</t>
  </si>
  <si>
    <t>C140601</t>
  </si>
  <si>
    <t>C140701</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</si>
  <si>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</si>
  <si>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</si>
  <si>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</si>
  <si>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</si>
  <si>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</si>
  <si>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C150101</t>
  </si>
  <si>
    <t>C150102</t>
  </si>
  <si>
    <t>C150201</t>
  </si>
  <si>
    <t>C150301</t>
  </si>
  <si>
    <t>C150401</t>
  </si>
  <si>
    <t>15.4.2 Mountain Green Cover Index</t>
  </si>
  <si>
    <t>C150402</t>
  </si>
  <si>
    <t>C150501</t>
  </si>
  <si>
    <t>C150601</t>
  </si>
  <si>
    <t>C150801</t>
  </si>
  <si>
    <t>15.9.1 Progress towards national targets established in accordance with Aichi Biodiversity Target 2 of the Strategic Plan for Biodiversity 2011-2020</t>
  </si>
  <si>
    <t>C150901</t>
  </si>
  <si>
    <t>C160101</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</si>
  <si>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</si>
  <si>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</si>
  <si>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</si>
  <si>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</si>
  <si>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</si>
  <si>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</si>
  <si>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</si>
  <si>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</si>
  <si>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</si>
  <si>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</si>
  <si>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</si>
  <si>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</si>
  <si>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C160302</t>
  </si>
  <si>
    <t>C160401</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</si>
  <si>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</si>
  <si>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</si>
  <si>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</si>
  <si>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</si>
  <si>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</si>
  <si>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</si>
  <si>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</si>
  <si>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C160602</t>
  </si>
  <si>
    <t xml:space="preserve">16.7.1 Proportions of positions in national and local public institutions, including (a) the legislatures; (b) the public service; and (c) the judiciary, compared to national distributions, by sex, age, persons with disabilities and population groups
</t>
  </si>
  <si>
    <t>C160701</t>
  </si>
  <si>
    <t>C160702</t>
  </si>
  <si>
    <t>16.9.1 Proportion of children under 5 years of age whose births have been registered with a civil authority, by age</t>
  </si>
  <si>
    <t>C160901</t>
  </si>
  <si>
    <t>C160a01</t>
  </si>
  <si>
    <t>16.10.1 Number of verified cases of killing, kidnapping, enforced disappearance, arbitrary detention and torture of journalists, associated media personnel, trade unionists and human rights advocates in the previous 12 months</t>
  </si>
  <si>
    <t>C161001</t>
  </si>
  <si>
    <t>C161002</t>
  </si>
  <si>
    <t>C170101</t>
  </si>
  <si>
    <t>C170102</t>
  </si>
  <si>
    <t>C170201</t>
  </si>
  <si>
    <t>17.3.1 Foreign direct investments (FDI), official development assistance and South-South Cooperation as a proportion of total domestic budget</t>
  </si>
  <si>
    <t>C170301</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</si>
  <si>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</si>
  <si>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</si>
  <si>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</si>
  <si>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</si>
  <si>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</si>
  <si>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</si>
  <si>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</si>
  <si>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</si>
  <si>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</si>
  <si>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</si>
  <si>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</si>
  <si>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C170801</t>
  </si>
  <si>
    <t>17.9.1 Dollar value of financial and technical assistance (including through North-South, South-South and triangular cooperation) committed to developing countries</t>
  </si>
  <si>
    <t>C170901</t>
  </si>
  <si>
    <t>C171001</t>
  </si>
  <si>
    <t>C171101</t>
  </si>
  <si>
    <t>17.12.1 Average tariffs faced by developing countries, least developed countries and small island developing States</t>
  </si>
  <si>
    <t>C171201</t>
  </si>
  <si>
    <t>C171301</t>
  </si>
  <si>
    <t>C171401</t>
  </si>
  <si>
    <t>C171501</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</si>
  <si>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</si>
  <si>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</si>
  <si>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</si>
  <si>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</si>
  <si>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</si>
  <si>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C171802</t>
  </si>
  <si>
    <t>C171803</t>
  </si>
  <si>
    <t>C171901</t>
  </si>
  <si>
    <t>17.19.2 Proportion of countries that (a) have conducted at least one population and housing census in the last 10 years; and (b) have achieved 100 per cent birth registration and 80 per cent death registration</t>
  </si>
  <si>
    <t>C171902</t>
  </si>
  <si>
    <t>C200202</t>
  </si>
  <si>
    <t>C200203</t>
  </si>
  <si>
    <t>10.3.1 Proportion of population reporting having personally felt discriminated against or harassed in the previous 12 months on the basis of a ground of discrimination prohibited under international human rights law</t>
  </si>
  <si>
    <t>C200204</t>
  </si>
  <si>
    <t>C200205</t>
  </si>
  <si>
    <t>C200206</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</si>
  <si>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</si>
  <si>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</si>
  <si>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</si>
  <si>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C200303</t>
  </si>
  <si>
    <t>1.5.3 Number of countries that adopt and implement national disaster risk reduction strategies in line with the Sendai Framework for Disaster Risk Reduction 2015-2030</t>
  </si>
  <si>
    <t>C200304</t>
  </si>
  <si>
    <t>11.b.1 Number of countries that adopt and implement national disaster risk reduction strategies in line with the Sendai Framework for Disaster Risk Reduction 2015-2030</t>
  </si>
  <si>
    <t>13.1.2 Number of countries that adopt and implement national disaster risk reduction strategies in line with the Sendai Framework for Disaster Risk Reduction 2015-2030</t>
  </si>
  <si>
    <t>C200305</t>
  </si>
  <si>
    <t>Data Request Options</t>
  </si>
  <si>
    <t>NSO</t>
  </si>
  <si>
    <t>Monthly</t>
  </si>
  <si>
    <t>Yes</t>
  </si>
  <si>
    <t>Every 2 months</t>
  </si>
  <si>
    <t>Quarterly</t>
  </si>
  <si>
    <t>Every 6 months</t>
  </si>
  <si>
    <t>Annually</t>
  </si>
  <si>
    <t>Once every three years</t>
  </si>
  <si>
    <t>Once every four years</t>
  </si>
  <si>
    <t>Once every five years</t>
  </si>
  <si>
    <t>Once every ten years</t>
  </si>
  <si>
    <t>Other</t>
  </si>
  <si>
    <t>UNESCO-UIS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</si>
</sst>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sz val="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cellStyleXfs>
  <cellXfs count="36">
    <xf numFmtId="0" fontId="0" fillId="0" borderId="0" xfId="0"/>
    <xf numFmtId="0" fontId="0" fillId="0" borderId="0" xfId="0" applyAlignment="1">
      <alignment wrapText="1"/>
    </xf>
    <xf numFmtId="0" fontId="16" fillId="0" borderId="0" xfId="0" applyFont="1"/>
    <xf numFmtId="0" fontId="31" fillId="0" borderId="10" xfId="0" applyFont="1" applyBorder="1" applyAlignment="1">
      <alignment vertical="center"/>
    </xf>
    <xf numFmtId="0" fontId="18" fillId="0" borderId="0" xfId="0" applyFont="1"/>
    <xf numFmtId="0" fontId="18" fillId="34" borderId="0" xfId="0" applyFont="1" applyFill="1"/>
    <xf numFmtId="0" fontId="18" fillId="34" borderId="0" xfId="0" applyFont="1" applyFill="1" applyAlignment="1">
      <alignment wrapText="1"/>
    </xf>
    <xf numFmtId="0" fontId="18" fillId="34" borderId="0" xfId="0" applyFont="1" applyFill="1" applyAlignment="1">
      <alignment vertical="center" wrapText="1"/>
    </xf>
    <xf numFmtId="0" fontId="18" fillId="34" borderId="0" xfId="0" applyFont="1" applyFill="1" applyAlignment="1">
      <alignment vertical="top" wrapText="1"/>
    </xf>
    <xf numFmtId="0" fontId="35" fillId="0" borderId="0" xfId="0" applyFont="1" applyAlignment="1">
      <alignment wrapText="1"/>
    </xf>
    <xf numFmtId="0" fontId="36" fillId="34" borderId="0" xfId="0" applyFont="1" applyFill="1"/>
    <xf numFmtId="0" fontId="18" fillId="33" borderId="0" xfId="0" applyFont="1" applyFill="1"/>
    <xf numFmtId="0" fontId="21" fillId="33" borderId="0" xfId="0" applyFont="1" applyFill="1"/>
    <xf numFmtId="0" fontId="30" fillId="0" borderId="11" xfId="0" applyFont="1" applyBorder="1" applyAlignment="1">
      <alignment vertical="center"/>
    </xf>
    <xf numFmtId="0" fontId="18" fillId="33" borderId="11" xfId="0" applyFont="1" applyFill="1" applyBorder="1" applyAlignment="1">
      <alignment vertical="center"/>
    </xf>
    <xf numFmtId="0" fontId="28" fillId="0" borderId="11" xfId="0" applyFont="1" applyBorder="1"/>
    <xf numFmtId="0" fontId="18" fillId="0" borderId="0" xfId="0" applyFont="1" applyAlignment="1">
      <alignment vertical="center" wrapText="1"/>
    </xf>
    <xf numFmtId="0" fontId="18" fillId="0" borderId="11" xfId="0" applyFont="1" applyBorder="1" applyAlignment="1">
      <alignment vertical="center"/>
    </xf>
    <xf numFmtId="0" fontId="22" fillId="0" borderId="0" xfId="0" applyFont="1" applyAlignment="1">
      <alignment vertical="top" wrapText="1"/>
    </xf>
    <xf numFmtId="0" fontId="19" fillId="0" borderId="0" xfId="0" applyFont="1" applyAlignment="1">
      <alignment vertical="top" wrapText="1"/>
    </xf>
    <xf numFmtId="1" fontId="20" fillId="0" borderId="0" xfId="0" applyNumberFormat="1" applyFont="1"/>
    <xf numFmtId="0" fontId="20" fillId="0" borderId="0" xfId="0" applyFont="1"/>
    <xf numFmtId="0" fontId="18" fillId="33" borderId="0" xfId="0" applyFont="1" applyFill="1" applyProtection="1">
      <protection locked="0"/>
    </xf>
    <xf numFmtId="0" fontId="18" fillId="0" borderId="0" xfId="0" applyFont="1" applyProtection="1">
      <protection locked="0"/>
    </xf>
    <xf numFmtId="0" fontId="29" fillId="33" borderId="0" xfId="0" applyFont="1" applyFill="1" applyProtection="1">
      <protection locked="0"/>
    </xf>
    <xf numFmtId="0" fontId="18" fillId="0" borderId="0" xfId="0" applyFont="1" applyAlignment="1" applyProtection="1">
      <alignment vertical="center"/>
      <protection locked="0"/>
    </xf>
    <xf numFmtId="0" fontId="18" fillId="0" borderId="0" xfId="0" applyFont="1" applyAlignment="1" applyProtection="1">
      <alignment vertical="center" wrapText="1"/>
      <protection locked="0"/>
    </xf>
    <xf numFmtId="0" fontId="30" fillId="0" borderId="0" xfId="0" applyFont="1" applyProtection="1">
      <protection locked="0"/>
    </xf>
    <xf numFmtId="0" fontId="20" fillId="0" borderId="0" xfId="0" applyFont="1" applyProtection="1">
      <protection locked="0"/>
    </xf>
    <xf numFmtId="0" fontId="20" fillId="33" borderId="0" xfId="0" applyFont="1" applyFill="1" applyProtection="1">
      <protection locked="0"/>
    </xf>
    <xf numFmtId="0" fontId="32" fillId="0" borderId="0" xfId="0" applyFont="1" applyAlignment="1">
      <alignment vertical="center"/>
    </xf>
    <xf numFmtId="0" fontId="33" fillId="33" borderId="0" xfId="0" applyFont="1" applyFill="1" applyAlignment="1">
      <alignment vertical="center"/>
    </xf>
    <xf numFmtId="0" fontId="34" fillId="33" borderId="0" xfId="0" applyFont="1" applyFill="1" applyAlignment="1">
      <alignment vertical="center"/>
    </xf>
    <xf numFmtId="0" fontId="31" fillId="0" borderId="0" xfId="0" applyFont="1"/>
    <xf numFmtId="0" fontId="18" fillId="33" borderId="0" xfId="0" applyFont="1" applyFill="1" applyAlignment="1">
      <alignment horizontal="left" vertical="top" wrapText="1"/>
    </xf>
    <xf numFmtId="0" fontId="30" fillId="0" borderId="11" xfId="0" applyFont="1"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0:I279" totalsRowShown="0" headerRowDxfId="9" dataDxfId="8">
  <autoFilter ref="B30:I279" xr:uid="{00000000-0009-0000-0100-000001000000}"/>
  <sortState xmlns:xlrd2="http://schemas.microsoft.com/office/spreadsheetml/2017/richdata2" ref="B31:I279">
    <sortCondition descending="1" ref="G30:G279"/>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Normal="100" zoomScaleSheetLayoutView="130" workbookViewId="0">
      <selection activeCell="A8" sqref="A8"/>
    </sheetView>
  </sheetViews>
  <sheetFormatPr defaultColWidth="9.1796875" defaultRowHeight="14" x14ac:dyDescent="0.3"/>
  <cols>
    <col min="1" max="1" width="133.453125" style="4" customWidth="1"/>
    <col min="2" max="16384" width="9.1796875" style="4"/>
  </cols>
  <sheetData>
    <row r="1" spans="1:1" ht="28" x14ac:dyDescent="0.6">
      <c r="A1" s="10" t="s">
        <v>0</v>
      </c>
    </row>
    <row r="2" spans="1:1" x14ac:dyDescent="0.3">
      <c r="A2" s="5"/>
    </row>
    <row r="3" spans="1:1" ht="42" x14ac:dyDescent="0.3">
      <c r="A3" s="6" t="s">
        <v>1</v>
      </c>
    </row>
    <row r="4" spans="1:1" ht="15" customHeight="1" x14ac:dyDescent="0.3">
      <c r="A4" s="6"/>
    </row>
    <row r="5" spans="1:1" ht="98" x14ac:dyDescent="0.3">
      <c r="A5" s="8" t="s">
        <v>2</v>
      </c>
    </row>
    <row r="6" spans="1:1" ht="10.5" customHeight="1" x14ac:dyDescent="0.3">
      <c r="A6" s="7"/>
    </row>
    <row r="7" spans="1:1" x14ac:dyDescent="0.3">
      <c r="A7" s="5" t="s">
        <v>3</v>
      </c>
    </row>
    <row r="8" spans="1:1" x14ac:dyDescent="0.3">
      <c r="A8" s="5"/>
    </row>
    <row r="9" spans="1:1" ht="31" x14ac:dyDescent="0.3">
      <c r="A9" s="9" t="s">
        <v>4</v>
      </c>
    </row>
  </sheetData>
  <sheetProtection algorithmName="SHA-512" hashValue="SqFpESOv7bDJRx9loSI0C8S7YhMJUVRl3lwoQEm/KnOKpMdZOHzmUEx5MaT/puIu5xp5e59XHJXtZjfdcFEcGQ==" saltValue="NW1mELiMbM+XxhLQiFO3DA==" spinCount="100000" sheet="1" objects="1" scenarios="1"/>
  <printOptions gridLine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5"/>
  <sheetViews>
    <sheetView tabSelected="1" topLeftCell="B4" zoomScale="85" zoomScaleNormal="85" workbookViewId="0">
      <selection activeCell="F8" sqref="F8"/>
    </sheetView>
  </sheetViews>
  <sheetFormatPr defaultColWidth="9.1796875" defaultRowHeight="14" x14ac:dyDescent="0.3"/>
  <cols>
    <col min="1" max="1" width="0" style="23" hidden="1" customWidth="1"/>
    <col min="2" max="2" width="6.26953125" style="23" customWidth="1"/>
    <col min="3" max="3" width="7.26953125" style="23" customWidth="1"/>
    <col min="4" max="4" width="53.7265625" style="23" customWidth="1"/>
    <col min="5" max="5" width="80.81640625" style="23" customWidth="1"/>
    <col min="6" max="6" width="69.26953125" style="23" customWidth="1"/>
    <col min="7" max="7" width="52.1796875" style="23" customWidth="1"/>
    <col min="8" max="8" width="58.81640625" style="23" customWidth="1"/>
    <col min="9" max="9" width="49.81640625" style="23" customWidth="1"/>
    <col min="10" max="10" width="42" style="23" bestFit="1" customWidth="1"/>
    <col min="11" max="11" width="30.1796875" style="23" customWidth="1"/>
    <col min="12" max="12" width="45.453125" style="23" bestFit="1" customWidth="1"/>
    <col min="13" max="13" width="36.7265625" style="23" customWidth="1"/>
    <col min="14" max="14" width="13.26953125" style="23" bestFit="1" customWidth="1"/>
    <col min="15" max="15" width="13.1796875" style="23" bestFit="1" customWidth="1"/>
    <col min="16" max="16" width="12.7265625" style="23" bestFit="1" customWidth="1"/>
    <col min="17" max="17" width="13.26953125" style="23" bestFit="1" customWidth="1"/>
    <col min="18" max="16384" width="9.1796875" style="23"/>
  </cols>
  <sheetData>
    <row r="1" spans="2:9" ht="20" x14ac:dyDescent="0.3">
      <c r="B1" s="22"/>
      <c r="C1" s="22"/>
      <c r="D1" s="30" t="s">
        <v>0</v>
      </c>
      <c r="E1" s="4"/>
      <c r="F1" s="11"/>
      <c r="G1" s="22"/>
      <c r="H1" s="22"/>
      <c r="I1" s="22"/>
    </row>
    <row r="2" spans="2:9" ht="6.75" customHeight="1" x14ac:dyDescent="0.4">
      <c r="B2" s="22"/>
      <c r="C2" s="22"/>
      <c r="D2" s="12"/>
      <c r="E2" s="11"/>
      <c r="F2" s="11"/>
      <c r="G2" s="22"/>
      <c r="H2" s="22"/>
      <c r="I2" s="22"/>
    </row>
    <row r="3" spans="2:9" ht="22.5" customHeight="1" x14ac:dyDescent="0.3">
      <c r="B3" s="22"/>
      <c r="C3" s="22"/>
      <c r="D3" s="13" t="s">
        <v>5</v>
      </c>
      <c r="E3" s="14"/>
      <c r="F3" s="11"/>
      <c r="G3" s="22"/>
      <c r="H3" s="22"/>
      <c r="I3" s="22"/>
    </row>
    <row r="4" spans="2:9" ht="113.25" customHeight="1" x14ac:dyDescent="0.3">
      <c r="B4" s="22"/>
      <c r="C4" s="22"/>
      <c r="D4" s="34" t="s">
        <v>6</v>
      </c>
      <c r="E4" s="34"/>
      <c r="F4" s="11"/>
      <c r="G4" s="22"/>
      <c r="H4" s="22"/>
      <c r="I4" s="22"/>
    </row>
    <row r="5" spans="2:9" ht="21.75" customHeight="1" x14ac:dyDescent="0.3">
      <c r="B5" s="24"/>
      <c r="C5" s="24"/>
      <c r="D5" s="13" t="s">
        <v>7</v>
      </c>
      <c r="E5" s="15"/>
      <c r="F5" s="11"/>
      <c r="G5" s="22"/>
      <c r="H5" s="22"/>
      <c r="I5" s="22"/>
    </row>
    <row r="6" spans="2:9" ht="50.25" customHeight="1" x14ac:dyDescent="0.3">
      <c r="B6" s="22"/>
      <c r="C6" s="22"/>
      <c r="D6" s="16" t="s">
        <v>8</v>
      </c>
      <c r="E6" s="25" t="s">
        <v>9</v>
      </c>
      <c r="F6" s="31" t="s">
        <v>10</v>
      </c>
      <c r="G6" s="22"/>
      <c r="H6" s="22"/>
      <c r="I6" s="22"/>
    </row>
    <row r="7" spans="2:9" ht="72.75" customHeight="1" x14ac:dyDescent="0.3">
      <c r="B7" s="22"/>
      <c r="C7" s="22"/>
      <c r="D7" s="16" t="s">
        <v>11</v>
      </c>
      <c r="E7" s="26" t="s">
        <v>12</v>
      </c>
      <c r="F7" s="32" t="s">
        <v>13</v>
      </c>
      <c r="G7" s="22"/>
      <c r="H7" s="22"/>
      <c r="I7" s="22"/>
    </row>
    <row r="8" spans="2:9" ht="64.5" customHeight="1" x14ac:dyDescent="0.3">
      <c r="B8" s="22"/>
      <c r="C8" s="22"/>
      <c r="D8" s="16" t="s">
        <v>14</v>
      </c>
      <c r="E8" s="26"/>
      <c r="F8" s="32"/>
      <c r="G8" s="22"/>
      <c r="H8" s="22"/>
      <c r="I8" s="22"/>
    </row>
    <row r="9" spans="2:9" ht="55.5" customHeight="1" x14ac:dyDescent="0.3">
      <c r="B9" s="22"/>
      <c r="C9" s="22"/>
      <c r="D9" s="16" t="s">
        <v>15</v>
      </c>
      <c r="E9" s="26"/>
      <c r="F9" s="32"/>
      <c r="G9" s="22"/>
      <c r="H9" s="22"/>
      <c r="I9" s="22"/>
    </row>
    <row r="10" spans="2:9" ht="27.75" hidden="1" customHeight="1" x14ac:dyDescent="0.3">
      <c r="B10" s="22"/>
      <c r="C10" s="22"/>
      <c r="D10" s="3" t="s">
        <v>16</v>
      </c>
      <c r="E10" s="3" t="e">
        <f>VLOOKUP(E7,Table3[[#All],[Indicator]:[UNSD number]], 2, FALSE)</f>
        <v>#N/A</v>
      </c>
      <c r="F10" s="11"/>
      <c r="G10" s="22"/>
      <c r="H10" s="22"/>
      <c r="I10" s="22"/>
    </row>
    <row r="11" spans="2:9" hidden="1" x14ac:dyDescent="0.3">
      <c r="B11" s="22"/>
      <c r="C11" s="22"/>
      <c r="D11" s="22"/>
      <c r="E11" s="22"/>
      <c r="F11" s="11"/>
      <c r="G11" s="22"/>
      <c r="H11" s="22"/>
      <c r="I11" s="22"/>
    </row>
    <row r="12" spans="2:9" ht="54" customHeight="1" x14ac:dyDescent="0.35">
      <c r="B12" s="22"/>
      <c r="C12" s="22"/>
      <c r="D12" s="35" t="s">
        <v>17</v>
      </c>
      <c r="E12" s="35"/>
      <c r="F12" s="33"/>
      <c r="G12" s="22"/>
      <c r="H12" s="22"/>
      <c r="I12" s="22"/>
    </row>
    <row r="13" spans="2:9" x14ac:dyDescent="0.3">
      <c r="B13" s="22"/>
      <c r="C13" s="22"/>
      <c r="D13" s="4" t="s">
        <v>18</v>
      </c>
      <c r="E13" s="25" t="s">
        <v>1366</v>
      </c>
      <c r="F13" s="11"/>
      <c r="G13" s="22"/>
      <c r="H13" s="22"/>
      <c r="I13" s="22"/>
    </row>
    <row r="14" spans="2:9" x14ac:dyDescent="0.3">
      <c r="B14" s="22"/>
      <c r="C14" s="22"/>
      <c r="D14" s="4" t="s">
        <v>19</v>
      </c>
      <c r="F14" s="11"/>
      <c r="G14" s="22"/>
      <c r="H14" s="22"/>
      <c r="I14" s="22"/>
    </row>
    <row r="15" spans="2:9" x14ac:dyDescent="0.3">
      <c r="B15" s="22"/>
      <c r="C15" s="22"/>
      <c r="D15" s="4" t="s">
        <v>20</v>
      </c>
      <c r="F15" s="11"/>
      <c r="G15" s="22"/>
      <c r="H15" s="22"/>
      <c r="I15" s="22"/>
    </row>
    <row r="16" spans="2:9" x14ac:dyDescent="0.3">
      <c r="B16" s="22"/>
      <c r="C16" s="22"/>
      <c r="D16" s="4" t="s">
        <v>21</v>
      </c>
      <c r="F16" s="11"/>
      <c r="G16" s="22"/>
      <c r="H16" s="22"/>
      <c r="I16" s="22"/>
    </row>
    <row r="17" spans="1:9" x14ac:dyDescent="0.3">
      <c r="B17" s="22"/>
      <c r="C17" s="22"/>
      <c r="D17" s="4" t="s">
        <v>22</v>
      </c>
      <c r="F17" s="11"/>
      <c r="G17" s="22"/>
      <c r="H17" s="22"/>
      <c r="I17" s="22"/>
    </row>
    <row r="18" spans="1:9" x14ac:dyDescent="0.3">
      <c r="B18" s="22"/>
      <c r="C18" s="22"/>
      <c r="D18" s="4" t="s">
        <v>23</v>
      </c>
      <c r="F18" s="11"/>
      <c r="G18" s="22"/>
      <c r="H18" s="22"/>
      <c r="I18" s="22"/>
    </row>
    <row r="19" spans="1:9" x14ac:dyDescent="0.3">
      <c r="B19" s="22"/>
      <c r="C19" s="22"/>
      <c r="D19" s="4" t="s">
        <v>24</v>
      </c>
      <c r="F19" s="11"/>
      <c r="G19" s="22"/>
      <c r="H19" s="22"/>
      <c r="I19" s="22"/>
    </row>
    <row r="20" spans="1:9" x14ac:dyDescent="0.3">
      <c r="B20" s="22"/>
      <c r="C20" s="22"/>
      <c r="D20" s="4"/>
      <c r="F20" s="11"/>
      <c r="G20" s="22"/>
      <c r="H20" s="22"/>
      <c r="I20" s="22"/>
    </row>
    <row r="21" spans="1:9" x14ac:dyDescent="0.3">
      <c r="B21" s="22"/>
      <c r="C21" s="22"/>
      <c r="D21" s="4" t="s">
        <v>18</v>
      </c>
      <c r="F21" s="11"/>
      <c r="G21" s="22"/>
      <c r="H21" s="22"/>
      <c r="I21" s="22"/>
    </row>
    <row r="22" spans="1:9" x14ac:dyDescent="0.3">
      <c r="B22" s="22"/>
      <c r="C22" s="22"/>
      <c r="D22" s="4" t="s">
        <v>19</v>
      </c>
      <c r="F22" s="11"/>
      <c r="G22" s="22"/>
      <c r="H22" s="22"/>
      <c r="I22" s="22"/>
    </row>
    <row r="23" spans="1:9" x14ac:dyDescent="0.3">
      <c r="B23" s="22"/>
      <c r="C23" s="22"/>
      <c r="D23" s="4" t="s">
        <v>20</v>
      </c>
      <c r="F23" s="11"/>
      <c r="G23" s="22"/>
      <c r="H23" s="22"/>
      <c r="I23" s="22"/>
    </row>
    <row r="24" spans="1:9" x14ac:dyDescent="0.3">
      <c r="B24" s="22"/>
      <c r="C24" s="22"/>
      <c r="D24" s="4" t="s">
        <v>21</v>
      </c>
      <c r="F24" s="11"/>
      <c r="G24" s="22"/>
      <c r="H24" s="22"/>
      <c r="I24" s="22"/>
    </row>
    <row r="25" spans="1:9" x14ac:dyDescent="0.3">
      <c r="B25" s="22"/>
      <c r="C25" s="22"/>
      <c r="D25" s="4" t="s">
        <v>22</v>
      </c>
      <c r="F25" s="11"/>
      <c r="G25" s="22"/>
      <c r="H25" s="22"/>
      <c r="I25" s="22"/>
    </row>
    <row r="26" spans="1:9" x14ac:dyDescent="0.3">
      <c r="B26" s="22"/>
      <c r="C26" s="22"/>
      <c r="D26" s="4" t="s">
        <v>23</v>
      </c>
      <c r="F26" s="11"/>
      <c r="G26" s="22"/>
      <c r="H26" s="22"/>
      <c r="I26" s="22"/>
    </row>
    <row r="27" spans="1:9" x14ac:dyDescent="0.3">
      <c r="B27" s="22"/>
      <c r="C27" s="22"/>
      <c r="D27" s="4" t="s">
        <v>24</v>
      </c>
      <c r="F27" s="11"/>
      <c r="G27" s="22"/>
      <c r="H27" s="22"/>
      <c r="I27" s="22"/>
    </row>
    <row r="28" spans="1:9" ht="21.75" customHeight="1" x14ac:dyDescent="0.3">
      <c r="B28" s="22"/>
      <c r="C28" s="22"/>
      <c r="D28" s="13" t="s">
        <v>25</v>
      </c>
      <c r="E28" s="17"/>
      <c r="F28" s="11"/>
      <c r="G28" s="22"/>
      <c r="H28" s="22"/>
      <c r="I28" s="22"/>
    </row>
    <row r="29" spans="1:9" ht="15.5" x14ac:dyDescent="0.35">
      <c r="B29" s="22"/>
      <c r="C29" s="22"/>
      <c r="D29" s="27"/>
      <c r="F29" s="22"/>
      <c r="G29" s="22"/>
      <c r="H29" s="22"/>
      <c r="I29" s="22"/>
    </row>
    <row r="30" spans="1:9" s="4" customFormat="1" ht="102.75" customHeight="1" x14ac:dyDescent="0.3">
      <c r="A30" s="4" t="s">
        <v>26</v>
      </c>
      <c r="B30" s="18" t="s">
        <v>27</v>
      </c>
      <c r="C30" s="18" t="s">
        <v>28</v>
      </c>
      <c r="D30" s="18" t="s">
        <v>29</v>
      </c>
      <c r="E30" s="19" t="s">
        <v>30</v>
      </c>
      <c r="F30" s="18" t="s">
        <v>31</v>
      </c>
      <c r="G30" s="18" t="s">
        <v>32</v>
      </c>
      <c r="H30" s="19" t="s">
        <v>33</v>
      </c>
      <c r="I30" s="18" t="s">
        <v>34</v>
      </c>
    </row>
    <row r="31" spans="1:9" x14ac:dyDescent="0.3">
      <c r="A31" s="4" t="e">
        <f t="shared" ref="A31:A94" si="0">$E$10</f>
        <v>#N/A</v>
      </c>
      <c r="B31" s="20">
        <v>4</v>
      </c>
      <c r="C31" s="21" t="s">
        <v>35</v>
      </c>
      <c r="D31" s="21" t="s">
        <v>36</v>
      </c>
      <c r="E31" s="28" t="s">
        <v>37</v>
      </c>
      <c r="F31" s="28"/>
      <c r="G31" s="28" t="s">
        <v>1356</v>
      </c>
      <c r="H31" s="28" t="s">
        <v>39</v>
      </c>
      <c r="I31" s="28"/>
    </row>
    <row r="32" spans="1:9" x14ac:dyDescent="0.3">
      <c r="A32" s="4" t="e">
        <f t="shared" si="0"/>
        <v>#N/A</v>
      </c>
      <c r="B32" s="20">
        <v>248</v>
      </c>
      <c r="C32" s="21" t="s">
        <v>40</v>
      </c>
      <c r="D32" s="21" t="s">
        <v>41</v>
      </c>
      <c r="E32" s="28"/>
      <c r="F32" s="28"/>
      <c r="G32" s="29" t="s">
        <v>38</v>
      </c>
      <c r="H32" s="28"/>
      <c r="I32" s="28"/>
    </row>
    <row r="33" spans="1:9" x14ac:dyDescent="0.3">
      <c r="A33" s="4" t="e">
        <f t="shared" si="0"/>
        <v>#N/A</v>
      </c>
      <c r="B33" s="20">
        <v>8</v>
      </c>
      <c r="C33" s="21" t="s">
        <v>42</v>
      </c>
      <c r="D33" s="21" t="s">
        <v>43</v>
      </c>
      <c r="E33" s="28" t="s">
        <v>44</v>
      </c>
      <c r="F33" s="28"/>
      <c r="G33" s="28" t="s">
        <v>1356</v>
      </c>
      <c r="H33" s="28" t="s">
        <v>39</v>
      </c>
      <c r="I33" s="28" t="s">
        <v>45</v>
      </c>
    </row>
    <row r="34" spans="1:9" x14ac:dyDescent="0.3">
      <c r="A34" s="4" t="e">
        <f t="shared" si="0"/>
        <v>#N/A</v>
      </c>
      <c r="B34" s="20">
        <v>12</v>
      </c>
      <c r="C34" s="21" t="s">
        <v>46</v>
      </c>
      <c r="D34" s="21" t="s">
        <v>47</v>
      </c>
      <c r="E34" s="28" t="s">
        <v>48</v>
      </c>
      <c r="F34" s="28"/>
      <c r="G34" s="28" t="s">
        <v>1356</v>
      </c>
      <c r="H34" s="28" t="s">
        <v>39</v>
      </c>
      <c r="I34" s="28" t="s">
        <v>45</v>
      </c>
    </row>
    <row r="35" spans="1:9" x14ac:dyDescent="0.3">
      <c r="A35" s="4" t="e">
        <f t="shared" si="0"/>
        <v>#N/A</v>
      </c>
      <c r="B35" s="20">
        <v>16</v>
      </c>
      <c r="C35" s="21" t="s">
        <v>49</v>
      </c>
      <c r="D35" s="21" t="s">
        <v>50</v>
      </c>
      <c r="E35" s="28"/>
      <c r="F35" s="28"/>
      <c r="G35" s="28" t="s">
        <v>38</v>
      </c>
      <c r="H35" s="28"/>
      <c r="I35" s="28"/>
    </row>
    <row r="36" spans="1:9" x14ac:dyDescent="0.3">
      <c r="A36" s="4" t="e">
        <f t="shared" si="0"/>
        <v>#N/A</v>
      </c>
      <c r="B36" s="20">
        <v>20</v>
      </c>
      <c r="C36" s="21" t="s">
        <v>51</v>
      </c>
      <c r="D36" s="21" t="s">
        <v>52</v>
      </c>
      <c r="E36" s="28" t="s">
        <v>53</v>
      </c>
      <c r="F36" s="28"/>
      <c r="G36" s="28" t="s">
        <v>1356</v>
      </c>
      <c r="H36" s="28" t="s">
        <v>39</v>
      </c>
      <c r="I36" s="28" t="s">
        <v>45</v>
      </c>
    </row>
    <row r="37" spans="1:9" x14ac:dyDescent="0.3">
      <c r="A37" s="4" t="e">
        <f t="shared" si="0"/>
        <v>#N/A</v>
      </c>
      <c r="B37" s="20">
        <v>24</v>
      </c>
      <c r="C37" s="21" t="s">
        <v>54</v>
      </c>
      <c r="D37" s="21" t="s">
        <v>55</v>
      </c>
      <c r="E37" s="28" t="s">
        <v>56</v>
      </c>
      <c r="F37" s="28"/>
      <c r="G37" s="28" t="s">
        <v>1356</v>
      </c>
      <c r="H37" s="28" t="s">
        <v>39</v>
      </c>
      <c r="I37" s="28" t="s">
        <v>45</v>
      </c>
    </row>
    <row r="38" spans="1:9" x14ac:dyDescent="0.3">
      <c r="A38" s="4" t="e">
        <f t="shared" si="0"/>
        <v>#N/A</v>
      </c>
      <c r="B38" s="20">
        <v>660</v>
      </c>
      <c r="C38" s="21" t="s">
        <v>57</v>
      </c>
      <c r="D38" s="21" t="s">
        <v>58</v>
      </c>
      <c r="E38" s="28" t="s">
        <v>59</v>
      </c>
      <c r="F38" s="28"/>
      <c r="G38" s="28" t="s">
        <v>1356</v>
      </c>
      <c r="H38" s="28" t="s">
        <v>39</v>
      </c>
      <c r="I38" s="28" t="s">
        <v>45</v>
      </c>
    </row>
    <row r="39" spans="1:9" x14ac:dyDescent="0.3">
      <c r="A39" s="4" t="e">
        <f t="shared" si="0"/>
        <v>#N/A</v>
      </c>
      <c r="B39" s="20">
        <v>10</v>
      </c>
      <c r="C39" s="21" t="s">
        <v>60</v>
      </c>
      <c r="D39" s="21" t="s">
        <v>61</v>
      </c>
      <c r="E39" s="28"/>
      <c r="F39" s="28"/>
      <c r="G39" s="28" t="s">
        <v>38</v>
      </c>
      <c r="H39" s="28" t="s">
        <v>39</v>
      </c>
      <c r="I39" s="28" t="s">
        <v>45</v>
      </c>
    </row>
    <row r="40" spans="1:9" x14ac:dyDescent="0.3">
      <c r="A40" s="4" t="e">
        <f t="shared" si="0"/>
        <v>#N/A</v>
      </c>
      <c r="B40" s="20">
        <v>28</v>
      </c>
      <c r="C40" s="21" t="s">
        <v>62</v>
      </c>
      <c r="D40" s="21" t="s">
        <v>63</v>
      </c>
      <c r="E40" s="28" t="s">
        <v>64</v>
      </c>
      <c r="F40" s="28"/>
      <c r="G40" s="28" t="s">
        <v>1356</v>
      </c>
      <c r="H40" s="28" t="s">
        <v>39</v>
      </c>
      <c r="I40" s="28" t="s">
        <v>45</v>
      </c>
    </row>
    <row r="41" spans="1:9" x14ac:dyDescent="0.3">
      <c r="A41" s="4" t="e">
        <f t="shared" si="0"/>
        <v>#N/A</v>
      </c>
      <c r="B41" s="20">
        <v>32</v>
      </c>
      <c r="C41" s="21" t="s">
        <v>65</v>
      </c>
      <c r="D41" s="21" t="s">
        <v>66</v>
      </c>
      <c r="E41" s="28" t="s">
        <v>67</v>
      </c>
      <c r="F41" s="28"/>
      <c r="G41" s="28" t="s">
        <v>1356</v>
      </c>
      <c r="H41" s="28" t="s">
        <v>39</v>
      </c>
      <c r="I41" s="28" t="s">
        <v>45</v>
      </c>
    </row>
    <row r="42" spans="1:9" x14ac:dyDescent="0.3">
      <c r="A42" s="4" t="e">
        <f t="shared" si="0"/>
        <v>#N/A</v>
      </c>
      <c r="B42" s="20">
        <v>51</v>
      </c>
      <c r="C42" s="21" t="s">
        <v>68</v>
      </c>
      <c r="D42" s="21" t="s">
        <v>69</v>
      </c>
      <c r="E42" s="28" t="s">
        <v>70</v>
      </c>
      <c r="F42" s="28"/>
      <c r="G42" s="28" t="s">
        <v>1356</v>
      </c>
      <c r="H42" s="28" t="s">
        <v>39</v>
      </c>
      <c r="I42" s="28" t="s">
        <v>45</v>
      </c>
    </row>
    <row r="43" spans="1:9" x14ac:dyDescent="0.3">
      <c r="A43" s="4" t="e">
        <f t="shared" si="0"/>
        <v>#N/A</v>
      </c>
      <c r="B43" s="20">
        <v>533</v>
      </c>
      <c r="C43" s="21" t="s">
        <v>71</v>
      </c>
      <c r="D43" s="21" t="s">
        <v>72</v>
      </c>
      <c r="E43" s="28" t="s">
        <v>73</v>
      </c>
      <c r="F43" s="28"/>
      <c r="G43" s="28" t="s">
        <v>1356</v>
      </c>
      <c r="H43" s="28" t="s">
        <v>39</v>
      </c>
      <c r="I43" s="28" t="s">
        <v>45</v>
      </c>
    </row>
    <row r="44" spans="1:9" x14ac:dyDescent="0.3">
      <c r="A44" s="4" t="e">
        <f t="shared" si="0"/>
        <v>#N/A</v>
      </c>
      <c r="B44" s="20">
        <v>36</v>
      </c>
      <c r="C44" s="21" t="s">
        <v>74</v>
      </c>
      <c r="D44" s="21" t="s">
        <v>75</v>
      </c>
      <c r="E44" s="28" t="s">
        <v>76</v>
      </c>
      <c r="F44" s="28"/>
      <c r="G44" s="28" t="s">
        <v>1356</v>
      </c>
      <c r="H44" s="28" t="s">
        <v>39</v>
      </c>
      <c r="I44" s="28" t="s">
        <v>45</v>
      </c>
    </row>
    <row r="45" spans="1:9" x14ac:dyDescent="0.3">
      <c r="A45" s="4" t="e">
        <f t="shared" si="0"/>
        <v>#N/A</v>
      </c>
      <c r="B45" s="20">
        <v>40</v>
      </c>
      <c r="C45" s="21" t="s">
        <v>77</v>
      </c>
      <c r="D45" s="21" t="s">
        <v>78</v>
      </c>
      <c r="E45" s="28" t="s">
        <v>79</v>
      </c>
      <c r="F45" s="28"/>
      <c r="G45" s="28" t="s">
        <v>1356</v>
      </c>
      <c r="H45" s="28" t="s">
        <v>39</v>
      </c>
      <c r="I45" s="28" t="s">
        <v>45</v>
      </c>
    </row>
    <row r="46" spans="1:9" x14ac:dyDescent="0.3">
      <c r="A46" s="4" t="e">
        <f t="shared" si="0"/>
        <v>#N/A</v>
      </c>
      <c r="B46" s="20">
        <v>31</v>
      </c>
      <c r="C46" s="21" t="s">
        <v>80</v>
      </c>
      <c r="D46" s="21" t="s">
        <v>81</v>
      </c>
      <c r="E46" s="28" t="s">
        <v>82</v>
      </c>
      <c r="F46" s="28"/>
      <c r="G46" s="28" t="s">
        <v>1356</v>
      </c>
      <c r="H46" s="28" t="s">
        <v>39</v>
      </c>
      <c r="I46" s="28" t="s">
        <v>45</v>
      </c>
    </row>
    <row r="47" spans="1:9" x14ac:dyDescent="0.3">
      <c r="A47" s="4" t="e">
        <f t="shared" si="0"/>
        <v>#N/A</v>
      </c>
      <c r="B47" s="20">
        <v>44</v>
      </c>
      <c r="C47" s="21" t="s">
        <v>83</v>
      </c>
      <c r="D47" s="21" t="s">
        <v>84</v>
      </c>
      <c r="E47" s="28" t="s">
        <v>85</v>
      </c>
      <c r="F47" s="28"/>
      <c r="G47" s="28" t="s">
        <v>1356</v>
      </c>
      <c r="H47" s="28" t="s">
        <v>39</v>
      </c>
      <c r="I47" s="28" t="s">
        <v>45</v>
      </c>
    </row>
    <row r="48" spans="1:9" x14ac:dyDescent="0.3">
      <c r="A48" s="4" t="e">
        <f t="shared" si="0"/>
        <v>#N/A</v>
      </c>
      <c r="B48" s="20">
        <v>48</v>
      </c>
      <c r="C48" s="21" t="s">
        <v>86</v>
      </c>
      <c r="D48" s="21" t="s">
        <v>87</v>
      </c>
      <c r="E48" s="28" t="s">
        <v>88</v>
      </c>
      <c r="F48" s="28"/>
      <c r="G48" s="28" t="s">
        <v>1356</v>
      </c>
      <c r="H48" s="28" t="s">
        <v>39</v>
      </c>
      <c r="I48" s="28" t="s">
        <v>45</v>
      </c>
    </row>
    <row r="49" spans="1:9" x14ac:dyDescent="0.3">
      <c r="A49" s="4" t="e">
        <f t="shared" si="0"/>
        <v>#N/A</v>
      </c>
      <c r="B49" s="20">
        <v>50</v>
      </c>
      <c r="C49" s="21" t="s">
        <v>89</v>
      </c>
      <c r="D49" s="21" t="s">
        <v>90</v>
      </c>
      <c r="E49" s="28" t="s">
        <v>91</v>
      </c>
      <c r="F49" s="28"/>
      <c r="G49" s="28" t="s">
        <v>1356</v>
      </c>
      <c r="H49" s="28" t="s">
        <v>39</v>
      </c>
      <c r="I49" s="28" t="s">
        <v>45</v>
      </c>
    </row>
    <row r="50" spans="1:9" x14ac:dyDescent="0.3">
      <c r="A50" s="4" t="e">
        <f t="shared" si="0"/>
        <v>#N/A</v>
      </c>
      <c r="B50" s="20">
        <v>52</v>
      </c>
      <c r="C50" s="21" t="s">
        <v>92</v>
      </c>
      <c r="D50" s="21" t="s">
        <v>93</v>
      </c>
      <c r="E50" s="28" t="s">
        <v>94</v>
      </c>
      <c r="F50" s="28"/>
      <c r="G50" s="28" t="s">
        <v>1356</v>
      </c>
      <c r="H50" s="28" t="s">
        <v>39</v>
      </c>
      <c r="I50" s="28" t="s">
        <v>45</v>
      </c>
    </row>
    <row r="51" spans="1:9" x14ac:dyDescent="0.3">
      <c r="A51" s="4" t="e">
        <f t="shared" si="0"/>
        <v>#N/A</v>
      </c>
      <c r="B51" s="20">
        <v>112</v>
      </c>
      <c r="C51" s="21" t="s">
        <v>95</v>
      </c>
      <c r="D51" s="21" t="s">
        <v>96</v>
      </c>
      <c r="E51" s="28" t="s">
        <v>97</v>
      </c>
      <c r="F51" s="28"/>
      <c r="G51" s="28" t="s">
        <v>1356</v>
      </c>
      <c r="H51" s="28" t="s">
        <v>39</v>
      </c>
      <c r="I51" s="28" t="s">
        <v>45</v>
      </c>
    </row>
    <row r="52" spans="1:9" x14ac:dyDescent="0.3">
      <c r="A52" s="4" t="e">
        <f t="shared" si="0"/>
        <v>#N/A</v>
      </c>
      <c r="B52" s="20">
        <v>56</v>
      </c>
      <c r="C52" s="21" t="s">
        <v>98</v>
      </c>
      <c r="D52" s="21" t="s">
        <v>99</v>
      </c>
      <c r="E52" s="28" t="s">
        <v>100</v>
      </c>
      <c r="F52" s="28"/>
      <c r="G52" s="28" t="s">
        <v>1356</v>
      </c>
      <c r="H52" s="28" t="s">
        <v>39</v>
      </c>
      <c r="I52" s="28" t="s">
        <v>45</v>
      </c>
    </row>
    <row r="53" spans="1:9" x14ac:dyDescent="0.3">
      <c r="A53" s="4" t="e">
        <f t="shared" si="0"/>
        <v>#N/A</v>
      </c>
      <c r="B53" s="20">
        <v>84</v>
      </c>
      <c r="C53" s="21" t="s">
        <v>101</v>
      </c>
      <c r="D53" s="21" t="s">
        <v>102</v>
      </c>
      <c r="E53" s="28" t="s">
        <v>103</v>
      </c>
      <c r="F53" s="28"/>
      <c r="G53" s="28" t="s">
        <v>1356</v>
      </c>
      <c r="H53" s="28" t="s">
        <v>39</v>
      </c>
      <c r="I53" s="28" t="s">
        <v>45</v>
      </c>
    </row>
    <row r="54" spans="1:9" x14ac:dyDescent="0.3">
      <c r="A54" s="4" t="e">
        <f t="shared" si="0"/>
        <v>#N/A</v>
      </c>
      <c r="B54" s="20">
        <v>204</v>
      </c>
      <c r="C54" s="21" t="s">
        <v>104</v>
      </c>
      <c r="D54" s="21" t="s">
        <v>105</v>
      </c>
      <c r="E54" s="28" t="s">
        <v>106</v>
      </c>
      <c r="F54" s="28"/>
      <c r="G54" s="28" t="s">
        <v>1356</v>
      </c>
      <c r="H54" s="28" t="s">
        <v>39</v>
      </c>
      <c r="I54" s="28" t="s">
        <v>45</v>
      </c>
    </row>
    <row r="55" spans="1:9" x14ac:dyDescent="0.3">
      <c r="A55" s="4" t="e">
        <f t="shared" si="0"/>
        <v>#N/A</v>
      </c>
      <c r="B55" s="20">
        <v>60</v>
      </c>
      <c r="C55" s="21" t="s">
        <v>107</v>
      </c>
      <c r="D55" s="21" t="s">
        <v>108</v>
      </c>
      <c r="E55" s="28" t="s">
        <v>109</v>
      </c>
      <c r="F55" s="28"/>
      <c r="G55" s="28" t="s">
        <v>1356</v>
      </c>
      <c r="H55" s="28" t="s">
        <v>39</v>
      </c>
      <c r="I55" s="28" t="s">
        <v>45</v>
      </c>
    </row>
    <row r="56" spans="1:9" x14ac:dyDescent="0.3">
      <c r="A56" s="4" t="e">
        <f t="shared" si="0"/>
        <v>#N/A</v>
      </c>
      <c r="B56" s="20">
        <v>64</v>
      </c>
      <c r="C56" s="21" t="s">
        <v>110</v>
      </c>
      <c r="D56" s="21" t="s">
        <v>111</v>
      </c>
      <c r="E56" s="28" t="s">
        <v>112</v>
      </c>
      <c r="F56" s="28" t="s">
        <v>113</v>
      </c>
      <c r="G56" s="28" t="s">
        <v>1356</v>
      </c>
      <c r="H56" s="28" t="s">
        <v>39</v>
      </c>
      <c r="I56" s="28" t="s">
        <v>45</v>
      </c>
    </row>
    <row r="57" spans="1:9" x14ac:dyDescent="0.3">
      <c r="A57" s="4" t="e">
        <f t="shared" si="0"/>
        <v>#N/A</v>
      </c>
      <c r="B57" s="20">
        <v>68</v>
      </c>
      <c r="C57" s="21" t="s">
        <v>114</v>
      </c>
      <c r="D57" s="21" t="s">
        <v>115</v>
      </c>
      <c r="E57" s="28" t="s">
        <v>116</v>
      </c>
      <c r="F57" s="28"/>
      <c r="G57" s="28" t="s">
        <v>1356</v>
      </c>
      <c r="H57" s="28" t="s">
        <v>39</v>
      </c>
      <c r="I57" s="28" t="s">
        <v>45</v>
      </c>
    </row>
    <row r="58" spans="1:9" x14ac:dyDescent="0.3">
      <c r="A58" s="4" t="e">
        <f t="shared" si="0"/>
        <v>#N/A</v>
      </c>
      <c r="B58" s="20">
        <v>535</v>
      </c>
      <c r="C58" s="21" t="s">
        <v>117</v>
      </c>
      <c r="D58" s="21" t="s">
        <v>118</v>
      </c>
      <c r="E58" s="28"/>
      <c r="F58" s="28"/>
      <c r="G58" s="28" t="s">
        <v>38</v>
      </c>
      <c r="H58" s="28"/>
      <c r="I58" s="28"/>
    </row>
    <row r="59" spans="1:9" x14ac:dyDescent="0.3">
      <c r="A59" s="4" t="e">
        <f t="shared" si="0"/>
        <v>#N/A</v>
      </c>
      <c r="B59" s="20">
        <v>70</v>
      </c>
      <c r="C59" s="21" t="s">
        <v>119</v>
      </c>
      <c r="D59" s="21" t="s">
        <v>120</v>
      </c>
      <c r="E59" s="28" t="s">
        <v>121</v>
      </c>
      <c r="F59" s="28"/>
      <c r="G59" s="28" t="s">
        <v>1356</v>
      </c>
      <c r="H59" s="28" t="s">
        <v>39</v>
      </c>
      <c r="I59" s="28" t="s">
        <v>45</v>
      </c>
    </row>
    <row r="60" spans="1:9" x14ac:dyDescent="0.3">
      <c r="A60" s="4" t="e">
        <f t="shared" si="0"/>
        <v>#N/A</v>
      </c>
      <c r="B60" s="20">
        <v>72</v>
      </c>
      <c r="C60" s="21" t="s">
        <v>122</v>
      </c>
      <c r="D60" s="21" t="s">
        <v>123</v>
      </c>
      <c r="E60" s="28" t="s">
        <v>124</v>
      </c>
      <c r="F60" s="28"/>
      <c r="G60" s="28" t="s">
        <v>1356</v>
      </c>
      <c r="H60" s="28" t="s">
        <v>39</v>
      </c>
      <c r="I60" s="28" t="s">
        <v>45</v>
      </c>
    </row>
    <row r="61" spans="1:9" x14ac:dyDescent="0.3">
      <c r="A61" s="4" t="e">
        <f t="shared" si="0"/>
        <v>#N/A</v>
      </c>
      <c r="B61" s="20">
        <v>74</v>
      </c>
      <c r="C61" s="21" t="s">
        <v>125</v>
      </c>
      <c r="D61" s="21" t="s">
        <v>126</v>
      </c>
      <c r="E61" s="28"/>
      <c r="F61" s="28"/>
      <c r="G61" s="28" t="s">
        <v>38</v>
      </c>
      <c r="H61" s="28"/>
      <c r="I61" s="28"/>
    </row>
    <row r="62" spans="1:9" x14ac:dyDescent="0.3">
      <c r="A62" s="4" t="e">
        <f t="shared" si="0"/>
        <v>#N/A</v>
      </c>
      <c r="B62" s="20">
        <v>76</v>
      </c>
      <c r="C62" s="21" t="s">
        <v>127</v>
      </c>
      <c r="D62" s="21" t="s">
        <v>128</v>
      </c>
      <c r="E62" s="28" t="s">
        <v>129</v>
      </c>
      <c r="F62" s="28"/>
      <c r="G62" s="28" t="s">
        <v>1356</v>
      </c>
      <c r="H62" s="28" t="s">
        <v>39</v>
      </c>
      <c r="I62" s="28" t="s">
        <v>45</v>
      </c>
    </row>
    <row r="63" spans="1:9" x14ac:dyDescent="0.3">
      <c r="A63" s="4" t="e">
        <f t="shared" si="0"/>
        <v>#N/A</v>
      </c>
      <c r="B63" s="20">
        <v>86</v>
      </c>
      <c r="C63" s="21" t="s">
        <v>130</v>
      </c>
      <c r="D63" s="21" t="s">
        <v>131</v>
      </c>
      <c r="E63" s="28"/>
      <c r="F63" s="28"/>
      <c r="G63" s="28" t="s">
        <v>38</v>
      </c>
      <c r="H63" s="28"/>
      <c r="I63" s="28"/>
    </row>
    <row r="64" spans="1:9" x14ac:dyDescent="0.3">
      <c r="A64" s="4" t="e">
        <f t="shared" si="0"/>
        <v>#N/A</v>
      </c>
      <c r="B64" s="20">
        <v>92</v>
      </c>
      <c r="C64" s="21" t="s">
        <v>132</v>
      </c>
      <c r="D64" s="21" t="s">
        <v>133</v>
      </c>
      <c r="E64" s="28" t="s">
        <v>134</v>
      </c>
      <c r="F64" s="28"/>
      <c r="G64" s="28" t="s">
        <v>1356</v>
      </c>
      <c r="H64" s="28" t="s">
        <v>39</v>
      </c>
      <c r="I64" s="28" t="s">
        <v>45</v>
      </c>
    </row>
    <row r="65" spans="1:9" x14ac:dyDescent="0.3">
      <c r="A65" s="4" t="e">
        <f t="shared" si="0"/>
        <v>#N/A</v>
      </c>
      <c r="B65" s="20">
        <v>96</v>
      </c>
      <c r="C65" s="21" t="s">
        <v>135</v>
      </c>
      <c r="D65" s="21" t="s">
        <v>136</v>
      </c>
      <c r="E65" s="28" t="s">
        <v>137</v>
      </c>
      <c r="F65" s="28"/>
      <c r="G65" s="28" t="s">
        <v>1356</v>
      </c>
      <c r="H65" s="28" t="s">
        <v>39</v>
      </c>
      <c r="I65" s="28" t="s">
        <v>45</v>
      </c>
    </row>
    <row r="66" spans="1:9" x14ac:dyDescent="0.3">
      <c r="A66" s="4" t="e">
        <f t="shared" si="0"/>
        <v>#N/A</v>
      </c>
      <c r="B66" s="20">
        <v>100</v>
      </c>
      <c r="C66" s="21" t="s">
        <v>138</v>
      </c>
      <c r="D66" s="21" t="s">
        <v>139</v>
      </c>
      <c r="E66" s="28" t="s">
        <v>140</v>
      </c>
      <c r="F66" s="28"/>
      <c r="G66" s="28" t="s">
        <v>1356</v>
      </c>
      <c r="H66" s="28" t="s">
        <v>39</v>
      </c>
      <c r="I66" s="28" t="s">
        <v>45</v>
      </c>
    </row>
    <row r="67" spans="1:9" x14ac:dyDescent="0.3">
      <c r="A67" s="4" t="e">
        <f t="shared" si="0"/>
        <v>#N/A</v>
      </c>
      <c r="B67" s="20">
        <v>854</v>
      </c>
      <c r="C67" s="21" t="s">
        <v>141</v>
      </c>
      <c r="D67" s="21" t="s">
        <v>142</v>
      </c>
      <c r="E67" s="28" t="s">
        <v>143</v>
      </c>
      <c r="F67" s="28" t="s">
        <v>144</v>
      </c>
      <c r="G67" s="28" t="s">
        <v>1356</v>
      </c>
      <c r="H67" s="28" t="s">
        <v>39</v>
      </c>
      <c r="I67" s="28" t="s">
        <v>45</v>
      </c>
    </row>
    <row r="68" spans="1:9" x14ac:dyDescent="0.3">
      <c r="A68" s="4" t="e">
        <f t="shared" si="0"/>
        <v>#N/A</v>
      </c>
      <c r="B68" s="20">
        <v>108</v>
      </c>
      <c r="C68" s="21" t="s">
        <v>145</v>
      </c>
      <c r="D68" s="21" t="s">
        <v>146</v>
      </c>
      <c r="E68" s="28" t="s">
        <v>147</v>
      </c>
      <c r="F68" s="28"/>
      <c r="G68" s="28" t="s">
        <v>1356</v>
      </c>
      <c r="H68" s="28" t="s">
        <v>39</v>
      </c>
      <c r="I68" s="28" t="s">
        <v>45</v>
      </c>
    </row>
    <row r="69" spans="1:9" x14ac:dyDescent="0.3">
      <c r="A69" s="4" t="e">
        <f t="shared" si="0"/>
        <v>#N/A</v>
      </c>
      <c r="B69" s="20">
        <v>132</v>
      </c>
      <c r="C69" s="21" t="s">
        <v>148</v>
      </c>
      <c r="D69" s="21" t="s">
        <v>149</v>
      </c>
      <c r="E69" s="28" t="s">
        <v>150</v>
      </c>
      <c r="F69" s="28"/>
      <c r="G69" s="28" t="s">
        <v>1356</v>
      </c>
      <c r="H69" s="28" t="s">
        <v>39</v>
      </c>
      <c r="I69" s="28" t="s">
        <v>45</v>
      </c>
    </row>
    <row r="70" spans="1:9" x14ac:dyDescent="0.3">
      <c r="A70" s="4" t="e">
        <f t="shared" si="0"/>
        <v>#N/A</v>
      </c>
      <c r="B70" s="20">
        <v>116</v>
      </c>
      <c r="C70" s="21" t="s">
        <v>151</v>
      </c>
      <c r="D70" s="21" t="s">
        <v>152</v>
      </c>
      <c r="E70" s="28" t="s">
        <v>153</v>
      </c>
      <c r="F70" s="28"/>
      <c r="G70" s="28" t="s">
        <v>1356</v>
      </c>
      <c r="H70" s="28" t="s">
        <v>39</v>
      </c>
      <c r="I70" s="28" t="s">
        <v>45</v>
      </c>
    </row>
    <row r="71" spans="1:9" x14ac:dyDescent="0.3">
      <c r="A71" s="4" t="e">
        <f t="shared" si="0"/>
        <v>#N/A</v>
      </c>
      <c r="B71" s="20">
        <v>120</v>
      </c>
      <c r="C71" s="21" t="s">
        <v>154</v>
      </c>
      <c r="D71" s="21" t="s">
        <v>155</v>
      </c>
      <c r="E71" s="28" t="s">
        <v>156</v>
      </c>
      <c r="F71" s="28"/>
      <c r="G71" s="28" t="s">
        <v>1356</v>
      </c>
      <c r="H71" s="28" t="s">
        <v>39</v>
      </c>
      <c r="I71" s="28" t="s">
        <v>45</v>
      </c>
    </row>
    <row r="72" spans="1:9" x14ac:dyDescent="0.3">
      <c r="A72" s="4" t="e">
        <f t="shared" si="0"/>
        <v>#N/A</v>
      </c>
      <c r="B72" s="20">
        <v>124</v>
      </c>
      <c r="C72" s="21" t="s">
        <v>157</v>
      </c>
      <c r="D72" s="21" t="s">
        <v>158</v>
      </c>
      <c r="E72" s="28" t="s">
        <v>159</v>
      </c>
      <c r="F72" s="28"/>
      <c r="G72" s="28" t="s">
        <v>1356</v>
      </c>
      <c r="H72" s="28" t="s">
        <v>39</v>
      </c>
      <c r="I72" s="28" t="s">
        <v>45</v>
      </c>
    </row>
    <row r="73" spans="1:9" x14ac:dyDescent="0.3">
      <c r="A73" s="4" t="e">
        <f t="shared" si="0"/>
        <v>#N/A</v>
      </c>
      <c r="B73" s="20">
        <v>136</v>
      </c>
      <c r="C73" s="21" t="s">
        <v>160</v>
      </c>
      <c r="D73" s="21" t="s">
        <v>161</v>
      </c>
      <c r="E73" s="28" t="s">
        <v>162</v>
      </c>
      <c r="F73" s="28"/>
      <c r="G73" s="28" t="s">
        <v>1356</v>
      </c>
      <c r="H73" s="28" t="s">
        <v>39</v>
      </c>
      <c r="I73" s="28" t="s">
        <v>45</v>
      </c>
    </row>
    <row r="74" spans="1:9" x14ac:dyDescent="0.3">
      <c r="A74" s="4" t="e">
        <f t="shared" si="0"/>
        <v>#N/A</v>
      </c>
      <c r="B74" s="20">
        <v>140</v>
      </c>
      <c r="C74" s="21" t="s">
        <v>163</v>
      </c>
      <c r="D74" s="21" t="s">
        <v>164</v>
      </c>
      <c r="E74" s="28" t="s">
        <v>165</v>
      </c>
      <c r="F74" s="28"/>
      <c r="G74" s="28" t="s">
        <v>1356</v>
      </c>
      <c r="H74" s="28" t="s">
        <v>39</v>
      </c>
      <c r="I74" s="28" t="s">
        <v>45</v>
      </c>
    </row>
    <row r="75" spans="1:9" x14ac:dyDescent="0.3">
      <c r="A75" s="4" t="e">
        <f t="shared" si="0"/>
        <v>#N/A</v>
      </c>
      <c r="B75" s="20">
        <v>148</v>
      </c>
      <c r="C75" s="21" t="s">
        <v>166</v>
      </c>
      <c r="D75" s="21" t="s">
        <v>167</v>
      </c>
      <c r="E75" s="28" t="s">
        <v>168</v>
      </c>
      <c r="F75" s="28"/>
      <c r="G75" s="28" t="s">
        <v>1356</v>
      </c>
      <c r="H75" s="28" t="s">
        <v>39</v>
      </c>
      <c r="I75" s="28" t="s">
        <v>45</v>
      </c>
    </row>
    <row r="76" spans="1:9" x14ac:dyDescent="0.3">
      <c r="A76" s="4" t="e">
        <f t="shared" si="0"/>
        <v>#N/A</v>
      </c>
      <c r="B76" s="20">
        <v>152</v>
      </c>
      <c r="C76" s="21" t="s">
        <v>169</v>
      </c>
      <c r="D76" s="21" t="s">
        <v>170</v>
      </c>
      <c r="E76" s="28" t="s">
        <v>171</v>
      </c>
      <c r="F76" s="28" t="s">
        <v>172</v>
      </c>
      <c r="G76" s="28" t="s">
        <v>1356</v>
      </c>
      <c r="H76" s="28" t="s">
        <v>39</v>
      </c>
      <c r="I76" s="28" t="s">
        <v>45</v>
      </c>
    </row>
    <row r="77" spans="1:9" x14ac:dyDescent="0.3">
      <c r="A77" s="4" t="e">
        <f t="shared" si="0"/>
        <v>#N/A</v>
      </c>
      <c r="B77" s="20">
        <v>156</v>
      </c>
      <c r="C77" s="21" t="s">
        <v>173</v>
      </c>
      <c r="D77" s="21" t="s">
        <v>174</v>
      </c>
      <c r="E77" s="28" t="s">
        <v>175</v>
      </c>
      <c r="F77" s="28"/>
      <c r="G77" s="28" t="s">
        <v>1356</v>
      </c>
      <c r="H77" s="28" t="s">
        <v>39</v>
      </c>
      <c r="I77" s="28" t="s">
        <v>45</v>
      </c>
    </row>
    <row r="78" spans="1:9" x14ac:dyDescent="0.3">
      <c r="A78" s="4" t="e">
        <f t="shared" si="0"/>
        <v>#N/A</v>
      </c>
      <c r="B78" s="20">
        <v>344</v>
      </c>
      <c r="C78" s="21" t="s">
        <v>176</v>
      </c>
      <c r="D78" s="21" t="s">
        <v>177</v>
      </c>
      <c r="E78" s="28" t="s">
        <v>178</v>
      </c>
      <c r="F78" s="28" t="s">
        <v>179</v>
      </c>
      <c r="G78" s="28" t="s">
        <v>1356</v>
      </c>
      <c r="H78" s="28" t="s">
        <v>39</v>
      </c>
      <c r="I78" s="28" t="s">
        <v>45</v>
      </c>
    </row>
    <row r="79" spans="1:9" x14ac:dyDescent="0.3">
      <c r="A79" s="4" t="e">
        <f t="shared" si="0"/>
        <v>#N/A</v>
      </c>
      <c r="B79" s="20">
        <v>446</v>
      </c>
      <c r="C79" s="21" t="s">
        <v>180</v>
      </c>
      <c r="D79" s="21" t="s">
        <v>181</v>
      </c>
      <c r="E79" s="28" t="s">
        <v>182</v>
      </c>
      <c r="F79" s="28"/>
      <c r="G79" s="28" t="s">
        <v>1356</v>
      </c>
      <c r="H79" s="28" t="s">
        <v>39</v>
      </c>
      <c r="I79" s="28" t="s">
        <v>45</v>
      </c>
    </row>
    <row r="80" spans="1:9" x14ac:dyDescent="0.3">
      <c r="A80" s="4" t="e">
        <f t="shared" si="0"/>
        <v>#N/A</v>
      </c>
      <c r="B80" s="20">
        <v>162</v>
      </c>
      <c r="C80" s="21" t="s">
        <v>183</v>
      </c>
      <c r="D80" s="21" t="s">
        <v>184</v>
      </c>
      <c r="E80" s="28"/>
      <c r="F80" s="28"/>
      <c r="G80" s="28" t="s">
        <v>38</v>
      </c>
      <c r="H80" s="28"/>
      <c r="I80" s="28"/>
    </row>
    <row r="81" spans="1:9" x14ac:dyDescent="0.3">
      <c r="A81" s="4" t="e">
        <f t="shared" si="0"/>
        <v>#N/A</v>
      </c>
      <c r="B81" s="20">
        <v>166</v>
      </c>
      <c r="C81" s="21" t="s">
        <v>185</v>
      </c>
      <c r="D81" s="21" t="s">
        <v>186</v>
      </c>
      <c r="E81" s="28"/>
      <c r="F81" s="28"/>
      <c r="G81" s="28" t="s">
        <v>38</v>
      </c>
      <c r="H81" s="28"/>
      <c r="I81" s="28"/>
    </row>
    <row r="82" spans="1:9" x14ac:dyDescent="0.3">
      <c r="A82" s="4" t="e">
        <f t="shared" si="0"/>
        <v>#N/A</v>
      </c>
      <c r="B82" s="20">
        <v>170</v>
      </c>
      <c r="C82" s="21" t="s">
        <v>187</v>
      </c>
      <c r="D82" s="21" t="s">
        <v>188</v>
      </c>
      <c r="E82" s="28" t="s">
        <v>189</v>
      </c>
      <c r="F82" s="28"/>
      <c r="G82" s="28" t="s">
        <v>1356</v>
      </c>
      <c r="H82" s="28" t="s">
        <v>39</v>
      </c>
      <c r="I82" s="28" t="s">
        <v>45</v>
      </c>
    </row>
    <row r="83" spans="1:9" x14ac:dyDescent="0.3">
      <c r="A83" s="4" t="e">
        <f t="shared" si="0"/>
        <v>#N/A</v>
      </c>
      <c r="B83" s="20">
        <v>174</v>
      </c>
      <c r="C83" s="21" t="s">
        <v>190</v>
      </c>
      <c r="D83" s="21" t="s">
        <v>191</v>
      </c>
      <c r="E83" s="28" t="s">
        <v>192</v>
      </c>
      <c r="F83" s="28" t="s">
        <v>193</v>
      </c>
      <c r="G83" s="28" t="s">
        <v>1356</v>
      </c>
      <c r="H83" s="28" t="s">
        <v>39</v>
      </c>
      <c r="I83" s="28" t="s">
        <v>45</v>
      </c>
    </row>
    <row r="84" spans="1:9" x14ac:dyDescent="0.3">
      <c r="A84" s="4" t="e">
        <f t="shared" si="0"/>
        <v>#N/A</v>
      </c>
      <c r="B84" s="20">
        <v>178</v>
      </c>
      <c r="C84" s="21" t="s">
        <v>194</v>
      </c>
      <c r="D84" s="21" t="s">
        <v>195</v>
      </c>
      <c r="E84" s="28" t="s">
        <v>196</v>
      </c>
      <c r="F84" s="28"/>
      <c r="G84" s="28" t="s">
        <v>1356</v>
      </c>
      <c r="H84" s="28" t="s">
        <v>39</v>
      </c>
      <c r="I84" s="28" t="s">
        <v>45</v>
      </c>
    </row>
    <row r="85" spans="1:9" x14ac:dyDescent="0.3">
      <c r="A85" s="4" t="e">
        <f t="shared" si="0"/>
        <v>#N/A</v>
      </c>
      <c r="B85" s="20">
        <v>184</v>
      </c>
      <c r="C85" s="21" t="s">
        <v>197</v>
      </c>
      <c r="D85" s="21" t="s">
        <v>198</v>
      </c>
      <c r="E85" s="28" t="s">
        <v>113</v>
      </c>
      <c r="F85" s="28"/>
      <c r="G85" s="28" t="s">
        <v>1356</v>
      </c>
      <c r="H85" s="28" t="s">
        <v>39</v>
      </c>
      <c r="I85" s="28" t="s">
        <v>45</v>
      </c>
    </row>
    <row r="86" spans="1:9" x14ac:dyDescent="0.3">
      <c r="A86" s="4" t="e">
        <f t="shared" si="0"/>
        <v>#N/A</v>
      </c>
      <c r="B86" s="20">
        <v>188</v>
      </c>
      <c r="C86" s="21" t="s">
        <v>199</v>
      </c>
      <c r="D86" s="21" t="s">
        <v>200</v>
      </c>
      <c r="E86" s="28" t="s">
        <v>201</v>
      </c>
      <c r="F86" s="28"/>
      <c r="G86" s="28" t="s">
        <v>1356</v>
      </c>
      <c r="H86" s="28" t="s">
        <v>39</v>
      </c>
      <c r="I86" s="28" t="s">
        <v>45</v>
      </c>
    </row>
    <row r="87" spans="1:9" x14ac:dyDescent="0.3">
      <c r="A87" s="4" t="e">
        <f t="shared" si="0"/>
        <v>#N/A</v>
      </c>
      <c r="B87" s="20">
        <v>384</v>
      </c>
      <c r="C87" s="21" t="s">
        <v>202</v>
      </c>
      <c r="D87" s="21" t="s">
        <v>203</v>
      </c>
      <c r="E87" s="28" t="s">
        <v>204</v>
      </c>
      <c r="F87" s="28"/>
      <c r="G87" s="28" t="s">
        <v>1356</v>
      </c>
      <c r="H87" s="28" t="s">
        <v>39</v>
      </c>
      <c r="I87" s="28" t="s">
        <v>45</v>
      </c>
    </row>
    <row r="88" spans="1:9" x14ac:dyDescent="0.3">
      <c r="A88" s="4" t="e">
        <f t="shared" si="0"/>
        <v>#N/A</v>
      </c>
      <c r="B88" s="20">
        <v>191</v>
      </c>
      <c r="C88" s="21" t="s">
        <v>205</v>
      </c>
      <c r="D88" s="21" t="s">
        <v>206</v>
      </c>
      <c r="E88" s="28" t="s">
        <v>207</v>
      </c>
      <c r="F88" s="28"/>
      <c r="G88" s="28" t="s">
        <v>1356</v>
      </c>
      <c r="H88" s="28" t="s">
        <v>39</v>
      </c>
      <c r="I88" s="28" t="s">
        <v>45</v>
      </c>
    </row>
    <row r="89" spans="1:9" x14ac:dyDescent="0.3">
      <c r="A89" s="4" t="e">
        <f t="shared" si="0"/>
        <v>#N/A</v>
      </c>
      <c r="B89" s="20">
        <v>192</v>
      </c>
      <c r="C89" s="21" t="s">
        <v>208</v>
      </c>
      <c r="D89" s="21" t="s">
        <v>209</v>
      </c>
      <c r="E89" s="28" t="s">
        <v>210</v>
      </c>
      <c r="F89" s="28"/>
      <c r="G89" s="28" t="s">
        <v>1356</v>
      </c>
      <c r="H89" s="28" t="s">
        <v>39</v>
      </c>
      <c r="I89" s="28" t="s">
        <v>45</v>
      </c>
    </row>
    <row r="90" spans="1:9" x14ac:dyDescent="0.3">
      <c r="A90" s="4" t="e">
        <f t="shared" si="0"/>
        <v>#N/A</v>
      </c>
      <c r="B90" s="20">
        <v>531</v>
      </c>
      <c r="C90" s="21" t="s">
        <v>211</v>
      </c>
      <c r="D90" s="21" t="s">
        <v>212</v>
      </c>
      <c r="E90" s="28" t="s">
        <v>213</v>
      </c>
      <c r="F90" s="28"/>
      <c r="G90" s="28" t="s">
        <v>1356</v>
      </c>
      <c r="H90" s="28" t="s">
        <v>39</v>
      </c>
      <c r="I90" s="28" t="s">
        <v>45</v>
      </c>
    </row>
    <row r="91" spans="1:9" x14ac:dyDescent="0.3">
      <c r="A91" s="4" t="e">
        <f t="shared" si="0"/>
        <v>#N/A</v>
      </c>
      <c r="B91" s="20">
        <v>196</v>
      </c>
      <c r="C91" s="21" t="s">
        <v>214</v>
      </c>
      <c r="D91" s="21" t="s">
        <v>215</v>
      </c>
      <c r="E91" s="28" t="s">
        <v>216</v>
      </c>
      <c r="F91" s="28"/>
      <c r="G91" s="28" t="s">
        <v>1356</v>
      </c>
      <c r="H91" s="28" t="s">
        <v>39</v>
      </c>
      <c r="I91" s="28" t="s">
        <v>45</v>
      </c>
    </row>
    <row r="92" spans="1:9" x14ac:dyDescent="0.3">
      <c r="A92" s="4" t="e">
        <f t="shared" si="0"/>
        <v>#N/A</v>
      </c>
      <c r="B92" s="20">
        <v>203</v>
      </c>
      <c r="C92" s="21" t="s">
        <v>217</v>
      </c>
      <c r="D92" s="21" t="s">
        <v>218</v>
      </c>
      <c r="E92" s="28" t="s">
        <v>219</v>
      </c>
      <c r="F92" s="28"/>
      <c r="G92" s="28" t="s">
        <v>1356</v>
      </c>
      <c r="H92" s="28" t="s">
        <v>39</v>
      </c>
      <c r="I92" s="28" t="s">
        <v>45</v>
      </c>
    </row>
    <row r="93" spans="1:9" x14ac:dyDescent="0.3">
      <c r="A93" s="4" t="e">
        <f t="shared" si="0"/>
        <v>#N/A</v>
      </c>
      <c r="B93" s="20">
        <v>408</v>
      </c>
      <c r="C93" s="21" t="s">
        <v>220</v>
      </c>
      <c r="D93" s="21" t="s">
        <v>221</v>
      </c>
      <c r="E93" s="28" t="s">
        <v>222</v>
      </c>
      <c r="F93" s="28"/>
      <c r="G93" s="28" t="s">
        <v>1356</v>
      </c>
      <c r="H93" s="28" t="s">
        <v>39</v>
      </c>
      <c r="I93" s="28" t="s">
        <v>45</v>
      </c>
    </row>
    <row r="94" spans="1:9" x14ac:dyDescent="0.3">
      <c r="A94" s="4" t="e">
        <f t="shared" si="0"/>
        <v>#N/A</v>
      </c>
      <c r="B94" s="20">
        <v>180</v>
      </c>
      <c r="C94" s="21" t="s">
        <v>223</v>
      </c>
      <c r="D94" s="21" t="s">
        <v>224</v>
      </c>
      <c r="E94" s="28" t="s">
        <v>204</v>
      </c>
      <c r="F94" s="28"/>
      <c r="G94" s="28" t="s">
        <v>1356</v>
      </c>
      <c r="H94" s="28" t="s">
        <v>39</v>
      </c>
      <c r="I94" s="28" t="s">
        <v>45</v>
      </c>
    </row>
    <row r="95" spans="1:9" x14ac:dyDescent="0.3">
      <c r="A95" s="4" t="e">
        <f t="shared" ref="A95:A158" si="1">$E$10</f>
        <v>#N/A</v>
      </c>
      <c r="B95" s="20">
        <v>208</v>
      </c>
      <c r="C95" s="21" t="s">
        <v>225</v>
      </c>
      <c r="D95" s="21" t="s">
        <v>226</v>
      </c>
      <c r="E95" s="28" t="s">
        <v>227</v>
      </c>
      <c r="F95" s="28"/>
      <c r="G95" s="28" t="s">
        <v>1356</v>
      </c>
      <c r="H95" s="28" t="s">
        <v>39</v>
      </c>
      <c r="I95" s="28" t="s">
        <v>45</v>
      </c>
    </row>
    <row r="96" spans="1:9" x14ac:dyDescent="0.3">
      <c r="A96" s="4" t="e">
        <f t="shared" si="1"/>
        <v>#N/A</v>
      </c>
      <c r="B96" s="20">
        <v>262</v>
      </c>
      <c r="C96" s="21" t="s">
        <v>228</v>
      </c>
      <c r="D96" s="21" t="s">
        <v>229</v>
      </c>
      <c r="E96" s="28" t="s">
        <v>230</v>
      </c>
      <c r="F96" s="28" t="s">
        <v>231</v>
      </c>
      <c r="G96" s="28" t="s">
        <v>1356</v>
      </c>
      <c r="H96" s="28" t="s">
        <v>39</v>
      </c>
      <c r="I96" s="28" t="s">
        <v>45</v>
      </c>
    </row>
    <row r="97" spans="1:9" x14ac:dyDescent="0.3">
      <c r="A97" s="4" t="e">
        <f t="shared" si="1"/>
        <v>#N/A</v>
      </c>
      <c r="B97" s="20">
        <v>212</v>
      </c>
      <c r="C97" s="21" t="s">
        <v>232</v>
      </c>
      <c r="D97" s="21" t="s">
        <v>233</v>
      </c>
      <c r="E97" s="28" t="s">
        <v>234</v>
      </c>
      <c r="F97" s="28"/>
      <c r="G97" s="28" t="s">
        <v>1356</v>
      </c>
      <c r="H97" s="28" t="s">
        <v>39</v>
      </c>
      <c r="I97" s="28" t="s">
        <v>45</v>
      </c>
    </row>
    <row r="98" spans="1:9" x14ac:dyDescent="0.3">
      <c r="A98" s="4" t="e">
        <f t="shared" si="1"/>
        <v>#N/A</v>
      </c>
      <c r="B98" s="20">
        <v>214</v>
      </c>
      <c r="C98" s="21" t="s">
        <v>235</v>
      </c>
      <c r="D98" s="21" t="s">
        <v>236</v>
      </c>
      <c r="E98" s="28" t="s">
        <v>237</v>
      </c>
      <c r="F98" s="28"/>
      <c r="G98" s="28" t="s">
        <v>1356</v>
      </c>
      <c r="H98" s="28" t="s">
        <v>39</v>
      </c>
      <c r="I98" s="28" t="s">
        <v>45</v>
      </c>
    </row>
    <row r="99" spans="1:9" x14ac:dyDescent="0.3">
      <c r="A99" s="4" t="e">
        <f t="shared" si="1"/>
        <v>#N/A</v>
      </c>
      <c r="B99" s="20">
        <v>218</v>
      </c>
      <c r="C99" s="21" t="s">
        <v>238</v>
      </c>
      <c r="D99" s="21" t="s">
        <v>239</v>
      </c>
      <c r="E99" s="28" t="s">
        <v>201</v>
      </c>
      <c r="F99" s="28"/>
      <c r="G99" s="28" t="s">
        <v>1356</v>
      </c>
      <c r="H99" s="28" t="s">
        <v>39</v>
      </c>
      <c r="I99" s="28" t="s">
        <v>45</v>
      </c>
    </row>
    <row r="100" spans="1:9" x14ac:dyDescent="0.3">
      <c r="A100" s="4" t="e">
        <f t="shared" si="1"/>
        <v>#N/A</v>
      </c>
      <c r="B100" s="20">
        <v>818</v>
      </c>
      <c r="C100" s="21" t="s">
        <v>240</v>
      </c>
      <c r="D100" s="21" t="s">
        <v>241</v>
      </c>
      <c r="E100" s="28" t="s">
        <v>242</v>
      </c>
      <c r="F100" s="28" t="s">
        <v>243</v>
      </c>
      <c r="G100" s="28" t="s">
        <v>1356</v>
      </c>
      <c r="H100" s="28" t="s">
        <v>39</v>
      </c>
      <c r="I100" s="28" t="s">
        <v>45</v>
      </c>
    </row>
    <row r="101" spans="1:9" x14ac:dyDescent="0.3">
      <c r="A101" s="4" t="e">
        <f t="shared" si="1"/>
        <v>#N/A</v>
      </c>
      <c r="B101" s="20">
        <v>222</v>
      </c>
      <c r="C101" s="21" t="s">
        <v>244</v>
      </c>
      <c r="D101" s="21" t="s">
        <v>245</v>
      </c>
      <c r="E101" s="28" t="s">
        <v>246</v>
      </c>
      <c r="F101" s="28"/>
      <c r="G101" s="28" t="s">
        <v>1356</v>
      </c>
      <c r="H101" s="28" t="s">
        <v>39</v>
      </c>
      <c r="I101" s="28" t="s">
        <v>45</v>
      </c>
    </row>
    <row r="102" spans="1:9" x14ac:dyDescent="0.3">
      <c r="A102" s="4" t="e">
        <f t="shared" si="1"/>
        <v>#N/A</v>
      </c>
      <c r="B102" s="20">
        <v>226</v>
      </c>
      <c r="C102" s="21" t="s">
        <v>247</v>
      </c>
      <c r="D102" s="21" t="s">
        <v>248</v>
      </c>
      <c r="E102" s="28" t="s">
        <v>249</v>
      </c>
      <c r="F102" s="28"/>
      <c r="G102" s="28" t="s">
        <v>1356</v>
      </c>
      <c r="H102" s="28" t="s">
        <v>39</v>
      </c>
      <c r="I102" s="28" t="s">
        <v>45</v>
      </c>
    </row>
    <row r="103" spans="1:9" x14ac:dyDescent="0.3">
      <c r="A103" s="4" t="e">
        <f t="shared" si="1"/>
        <v>#N/A</v>
      </c>
      <c r="B103" s="20">
        <v>232</v>
      </c>
      <c r="C103" s="21" t="s">
        <v>250</v>
      </c>
      <c r="D103" s="21" t="s">
        <v>251</v>
      </c>
      <c r="E103" s="28" t="s">
        <v>252</v>
      </c>
      <c r="F103" s="28"/>
      <c r="G103" s="28" t="s">
        <v>1356</v>
      </c>
      <c r="H103" s="28" t="s">
        <v>39</v>
      </c>
      <c r="I103" s="28" t="s">
        <v>45</v>
      </c>
    </row>
    <row r="104" spans="1:9" x14ac:dyDescent="0.3">
      <c r="A104" s="4" t="e">
        <f t="shared" si="1"/>
        <v>#N/A</v>
      </c>
      <c r="B104" s="20">
        <v>233</v>
      </c>
      <c r="C104" s="21" t="s">
        <v>253</v>
      </c>
      <c r="D104" s="21" t="s">
        <v>254</v>
      </c>
      <c r="E104" s="28" t="s">
        <v>255</v>
      </c>
      <c r="F104" s="28"/>
      <c r="G104" s="28" t="s">
        <v>1356</v>
      </c>
      <c r="H104" s="28" t="s">
        <v>39</v>
      </c>
      <c r="I104" s="28" t="s">
        <v>45</v>
      </c>
    </row>
    <row r="105" spans="1:9" x14ac:dyDescent="0.3">
      <c r="A105" s="4" t="e">
        <f t="shared" si="1"/>
        <v>#N/A</v>
      </c>
      <c r="B105" s="20">
        <v>231</v>
      </c>
      <c r="C105" s="21" t="s">
        <v>256</v>
      </c>
      <c r="D105" s="21" t="s">
        <v>257</v>
      </c>
      <c r="E105" s="28" t="s">
        <v>252</v>
      </c>
      <c r="F105" s="28"/>
      <c r="G105" s="28" t="s">
        <v>1356</v>
      </c>
      <c r="H105" s="28" t="s">
        <v>39</v>
      </c>
      <c r="I105" s="28" t="s">
        <v>45</v>
      </c>
    </row>
    <row r="106" spans="1:9" x14ac:dyDescent="0.3">
      <c r="A106" s="4" t="e">
        <f t="shared" si="1"/>
        <v>#N/A</v>
      </c>
      <c r="B106" s="20">
        <v>238</v>
      </c>
      <c r="C106" s="21" t="s">
        <v>258</v>
      </c>
      <c r="D106" s="21" t="s">
        <v>259</v>
      </c>
      <c r="E106" s="28"/>
      <c r="F106" s="28"/>
      <c r="G106" s="28" t="s">
        <v>38</v>
      </c>
      <c r="H106" s="28"/>
      <c r="I106" s="28"/>
    </row>
    <row r="107" spans="1:9" x14ac:dyDescent="0.3">
      <c r="A107" s="4" t="e">
        <f t="shared" si="1"/>
        <v>#N/A</v>
      </c>
      <c r="B107" s="20">
        <v>234</v>
      </c>
      <c r="C107" s="21" t="s">
        <v>260</v>
      </c>
      <c r="D107" s="21" t="s">
        <v>261</v>
      </c>
      <c r="E107" s="28"/>
      <c r="F107" s="28"/>
      <c r="G107" s="28" t="s">
        <v>38</v>
      </c>
      <c r="H107" s="28"/>
      <c r="I107" s="28"/>
    </row>
    <row r="108" spans="1:9" x14ac:dyDescent="0.3">
      <c r="A108" s="4" t="e">
        <f t="shared" si="1"/>
        <v>#N/A</v>
      </c>
      <c r="B108" s="20">
        <v>242</v>
      </c>
      <c r="C108" s="21" t="s">
        <v>262</v>
      </c>
      <c r="D108" s="21" t="s">
        <v>263</v>
      </c>
      <c r="E108" s="28" t="s">
        <v>264</v>
      </c>
      <c r="F108" s="28" t="s">
        <v>265</v>
      </c>
      <c r="G108" s="28" t="s">
        <v>1356</v>
      </c>
      <c r="H108" s="28" t="s">
        <v>39</v>
      </c>
      <c r="I108" s="28" t="s">
        <v>45</v>
      </c>
    </row>
    <row r="109" spans="1:9" x14ac:dyDescent="0.3">
      <c r="A109" s="4" t="e">
        <f t="shared" si="1"/>
        <v>#N/A</v>
      </c>
      <c r="B109" s="20">
        <v>246</v>
      </c>
      <c r="C109" s="21" t="s">
        <v>266</v>
      </c>
      <c r="D109" s="21" t="s">
        <v>267</v>
      </c>
      <c r="E109" s="28" t="s">
        <v>268</v>
      </c>
      <c r="F109" s="28"/>
      <c r="G109" s="28" t="s">
        <v>1356</v>
      </c>
      <c r="H109" s="28" t="s">
        <v>39</v>
      </c>
      <c r="I109" s="28" t="s">
        <v>45</v>
      </c>
    </row>
    <row r="110" spans="1:9" x14ac:dyDescent="0.3">
      <c r="A110" s="4" t="e">
        <f t="shared" si="1"/>
        <v>#N/A</v>
      </c>
      <c r="B110" s="20">
        <v>250</v>
      </c>
      <c r="C110" s="21" t="s">
        <v>269</v>
      </c>
      <c r="D110" s="21" t="s">
        <v>270</v>
      </c>
      <c r="E110" s="28" t="s">
        <v>271</v>
      </c>
      <c r="F110" s="28"/>
      <c r="G110" s="28" t="s">
        <v>1356</v>
      </c>
      <c r="H110" s="28" t="s">
        <v>39</v>
      </c>
      <c r="I110" s="28" t="s">
        <v>45</v>
      </c>
    </row>
    <row r="111" spans="1:9" x14ac:dyDescent="0.3">
      <c r="A111" s="4" t="e">
        <f t="shared" si="1"/>
        <v>#N/A</v>
      </c>
      <c r="B111" s="20">
        <v>254</v>
      </c>
      <c r="C111" s="21" t="s">
        <v>272</v>
      </c>
      <c r="D111" s="21" t="s">
        <v>273</v>
      </c>
      <c r="E111" s="28"/>
      <c r="F111" s="28"/>
      <c r="G111" s="28" t="s">
        <v>38</v>
      </c>
      <c r="H111" s="28"/>
      <c r="I111" s="28"/>
    </row>
    <row r="112" spans="1:9" x14ac:dyDescent="0.3">
      <c r="A112" s="4" t="e">
        <f t="shared" si="1"/>
        <v>#N/A</v>
      </c>
      <c r="B112" s="20">
        <v>258</v>
      </c>
      <c r="C112" s="21" t="s">
        <v>274</v>
      </c>
      <c r="D112" s="21" t="s">
        <v>275</v>
      </c>
      <c r="E112" s="28"/>
      <c r="F112" s="28"/>
      <c r="G112" s="28" t="s">
        <v>38</v>
      </c>
      <c r="H112" s="28"/>
      <c r="I112" s="28"/>
    </row>
    <row r="113" spans="1:9" x14ac:dyDescent="0.3">
      <c r="A113" s="4" t="e">
        <f t="shared" si="1"/>
        <v>#N/A</v>
      </c>
      <c r="B113" s="20">
        <v>260</v>
      </c>
      <c r="C113" s="21" t="s">
        <v>276</v>
      </c>
      <c r="D113" s="21" t="s">
        <v>277</v>
      </c>
      <c r="E113" s="28"/>
      <c r="F113" s="28"/>
      <c r="G113" s="28" t="s">
        <v>38</v>
      </c>
      <c r="H113" s="28"/>
      <c r="I113" s="28"/>
    </row>
    <row r="114" spans="1:9" x14ac:dyDescent="0.3">
      <c r="A114" s="4" t="e">
        <f t="shared" si="1"/>
        <v>#N/A</v>
      </c>
      <c r="B114" s="20">
        <v>266</v>
      </c>
      <c r="C114" s="21" t="s">
        <v>278</v>
      </c>
      <c r="D114" s="21" t="s">
        <v>279</v>
      </c>
      <c r="E114" s="28" t="s">
        <v>280</v>
      </c>
      <c r="F114" s="28"/>
      <c r="G114" s="28" t="s">
        <v>1356</v>
      </c>
      <c r="H114" s="28" t="s">
        <v>39</v>
      </c>
      <c r="I114" s="28" t="s">
        <v>45</v>
      </c>
    </row>
    <row r="115" spans="1:9" x14ac:dyDescent="0.3">
      <c r="A115" s="4" t="e">
        <f t="shared" si="1"/>
        <v>#N/A</v>
      </c>
      <c r="B115" s="20">
        <v>270</v>
      </c>
      <c r="C115" s="21" t="s">
        <v>281</v>
      </c>
      <c r="D115" s="21" t="s">
        <v>282</v>
      </c>
      <c r="E115" s="28" t="s">
        <v>283</v>
      </c>
      <c r="F115" s="28"/>
      <c r="G115" s="28" t="s">
        <v>1356</v>
      </c>
      <c r="H115" s="28" t="s">
        <v>39</v>
      </c>
      <c r="I115" s="28" t="s">
        <v>45</v>
      </c>
    </row>
    <row r="116" spans="1:9" x14ac:dyDescent="0.3">
      <c r="A116" s="4" t="e">
        <f t="shared" si="1"/>
        <v>#N/A</v>
      </c>
      <c r="B116" s="20">
        <v>268</v>
      </c>
      <c r="C116" s="21" t="s">
        <v>284</v>
      </c>
      <c r="D116" s="21" t="s">
        <v>285</v>
      </c>
      <c r="E116" s="28" t="s">
        <v>286</v>
      </c>
      <c r="F116" s="28"/>
      <c r="G116" s="28" t="s">
        <v>1356</v>
      </c>
      <c r="H116" s="28" t="s">
        <v>39</v>
      </c>
      <c r="I116" s="28" t="s">
        <v>45</v>
      </c>
    </row>
    <row r="117" spans="1:9" x14ac:dyDescent="0.3">
      <c r="A117" s="4" t="e">
        <f t="shared" si="1"/>
        <v>#N/A</v>
      </c>
      <c r="B117" s="20">
        <v>276</v>
      </c>
      <c r="C117" s="21" t="s">
        <v>287</v>
      </c>
      <c r="D117" s="21" t="s">
        <v>288</v>
      </c>
      <c r="E117" s="28" t="s">
        <v>289</v>
      </c>
      <c r="F117" s="28"/>
      <c r="G117" s="28" t="s">
        <v>1356</v>
      </c>
      <c r="H117" s="28" t="s">
        <v>39</v>
      </c>
      <c r="I117" s="28" t="s">
        <v>45</v>
      </c>
    </row>
    <row r="118" spans="1:9" x14ac:dyDescent="0.3">
      <c r="A118" s="4" t="e">
        <f t="shared" si="1"/>
        <v>#N/A</v>
      </c>
      <c r="B118" s="20">
        <v>288</v>
      </c>
      <c r="C118" s="21" t="s">
        <v>290</v>
      </c>
      <c r="D118" s="21" t="s">
        <v>291</v>
      </c>
      <c r="E118" s="28" t="s">
        <v>292</v>
      </c>
      <c r="F118" s="28"/>
      <c r="G118" s="28" t="s">
        <v>1356</v>
      </c>
      <c r="H118" s="28" t="s">
        <v>39</v>
      </c>
      <c r="I118" s="28" t="s">
        <v>45</v>
      </c>
    </row>
    <row r="119" spans="1:9" x14ac:dyDescent="0.3">
      <c r="A119" s="4" t="e">
        <f t="shared" si="1"/>
        <v>#N/A</v>
      </c>
      <c r="B119" s="20">
        <v>292</v>
      </c>
      <c r="C119" s="21" t="s">
        <v>293</v>
      </c>
      <c r="D119" s="21" t="s">
        <v>294</v>
      </c>
      <c r="E119" s="28"/>
      <c r="F119" s="28"/>
      <c r="G119" s="28" t="s">
        <v>38</v>
      </c>
      <c r="H119" s="28"/>
      <c r="I119" s="28"/>
    </row>
    <row r="120" spans="1:9" x14ac:dyDescent="0.3">
      <c r="A120" s="4" t="e">
        <f t="shared" si="1"/>
        <v>#N/A</v>
      </c>
      <c r="B120" s="20">
        <v>300</v>
      </c>
      <c r="C120" s="21" t="s">
        <v>295</v>
      </c>
      <c r="D120" s="21" t="s">
        <v>296</v>
      </c>
      <c r="E120" s="28" t="s">
        <v>297</v>
      </c>
      <c r="F120" s="28"/>
      <c r="G120" s="28" t="s">
        <v>1356</v>
      </c>
      <c r="H120" s="28" t="s">
        <v>39</v>
      </c>
      <c r="I120" s="28" t="s">
        <v>45</v>
      </c>
    </row>
    <row r="121" spans="1:9" x14ac:dyDescent="0.3">
      <c r="A121" s="4" t="e">
        <f t="shared" si="1"/>
        <v>#N/A</v>
      </c>
      <c r="B121" s="20">
        <v>304</v>
      </c>
      <c r="C121" s="21" t="s">
        <v>298</v>
      </c>
      <c r="D121" s="21" t="s">
        <v>299</v>
      </c>
      <c r="E121" s="28"/>
      <c r="F121" s="28"/>
      <c r="G121" s="28" t="s">
        <v>38</v>
      </c>
      <c r="H121" s="28"/>
      <c r="I121" s="28"/>
    </row>
    <row r="122" spans="1:9" x14ac:dyDescent="0.3">
      <c r="A122" s="4" t="e">
        <f t="shared" si="1"/>
        <v>#N/A</v>
      </c>
      <c r="B122" s="20">
        <v>308</v>
      </c>
      <c r="C122" s="21" t="s">
        <v>300</v>
      </c>
      <c r="D122" s="21" t="s">
        <v>301</v>
      </c>
      <c r="E122" s="28"/>
      <c r="F122" s="28"/>
      <c r="G122" s="28" t="s">
        <v>38</v>
      </c>
      <c r="H122" s="28"/>
      <c r="I122" s="28"/>
    </row>
    <row r="123" spans="1:9" x14ac:dyDescent="0.3">
      <c r="A123" s="4" t="e">
        <f t="shared" si="1"/>
        <v>#N/A</v>
      </c>
      <c r="B123" s="20">
        <v>312</v>
      </c>
      <c r="C123" s="21" t="s">
        <v>302</v>
      </c>
      <c r="D123" s="21" t="s">
        <v>303</v>
      </c>
      <c r="E123" s="28"/>
      <c r="F123" s="28"/>
      <c r="G123" s="28" t="s">
        <v>38</v>
      </c>
      <c r="H123" s="28"/>
      <c r="I123" s="28"/>
    </row>
    <row r="124" spans="1:9" x14ac:dyDescent="0.3">
      <c r="A124" s="4" t="e">
        <f t="shared" si="1"/>
        <v>#N/A</v>
      </c>
      <c r="B124" s="20">
        <v>316</v>
      </c>
      <c r="C124" s="21" t="s">
        <v>304</v>
      </c>
      <c r="D124" s="21" t="s">
        <v>305</v>
      </c>
      <c r="E124" s="28"/>
      <c r="F124" s="28"/>
      <c r="G124" s="28" t="s">
        <v>38</v>
      </c>
      <c r="H124" s="28"/>
      <c r="I124" s="28"/>
    </row>
    <row r="125" spans="1:9" x14ac:dyDescent="0.3">
      <c r="A125" s="4" t="e">
        <f t="shared" si="1"/>
        <v>#N/A</v>
      </c>
      <c r="B125" s="20">
        <v>320</v>
      </c>
      <c r="C125" s="21" t="s">
        <v>306</v>
      </c>
      <c r="D125" s="21" t="s">
        <v>307</v>
      </c>
      <c r="E125" s="28" t="s">
        <v>116</v>
      </c>
      <c r="F125" s="28"/>
      <c r="G125" s="28" t="s">
        <v>1356</v>
      </c>
      <c r="H125" s="28" t="s">
        <v>39</v>
      </c>
      <c r="I125" s="28" t="s">
        <v>45</v>
      </c>
    </row>
    <row r="126" spans="1:9" x14ac:dyDescent="0.3">
      <c r="A126" s="4" t="e">
        <f t="shared" si="1"/>
        <v>#N/A</v>
      </c>
      <c r="B126" s="20">
        <v>831</v>
      </c>
      <c r="C126" s="21" t="s">
        <v>308</v>
      </c>
      <c r="D126" s="21" t="s">
        <v>309</v>
      </c>
      <c r="E126" s="28"/>
      <c r="F126" s="28"/>
      <c r="G126" s="28" t="s">
        <v>38</v>
      </c>
      <c r="H126" s="28"/>
      <c r="I126" s="28"/>
    </row>
    <row r="127" spans="1:9" x14ac:dyDescent="0.3">
      <c r="A127" s="4" t="e">
        <f t="shared" si="1"/>
        <v>#N/A</v>
      </c>
      <c r="B127" s="20">
        <v>324</v>
      </c>
      <c r="C127" s="21" t="s">
        <v>310</v>
      </c>
      <c r="D127" s="21" t="s">
        <v>311</v>
      </c>
      <c r="E127" s="28" t="s">
        <v>204</v>
      </c>
      <c r="F127" s="28"/>
      <c r="G127" s="28" t="s">
        <v>1356</v>
      </c>
      <c r="H127" s="28" t="s">
        <v>39</v>
      </c>
      <c r="I127" s="28" t="s">
        <v>45</v>
      </c>
    </row>
    <row r="128" spans="1:9" x14ac:dyDescent="0.3">
      <c r="A128" s="4" t="e">
        <f t="shared" si="1"/>
        <v>#N/A</v>
      </c>
      <c r="B128" s="20">
        <v>624</v>
      </c>
      <c r="C128" s="21" t="s">
        <v>312</v>
      </c>
      <c r="D128" s="21" t="s">
        <v>313</v>
      </c>
      <c r="E128" s="28" t="s">
        <v>314</v>
      </c>
      <c r="F128" s="28" t="s">
        <v>315</v>
      </c>
      <c r="G128" s="28" t="s">
        <v>1356</v>
      </c>
      <c r="H128" s="28" t="s">
        <v>39</v>
      </c>
      <c r="I128" s="28" t="s">
        <v>45</v>
      </c>
    </row>
    <row r="129" spans="1:9" x14ac:dyDescent="0.3">
      <c r="A129" s="4" t="e">
        <f t="shared" si="1"/>
        <v>#N/A</v>
      </c>
      <c r="B129" s="20">
        <v>328</v>
      </c>
      <c r="C129" s="21" t="s">
        <v>316</v>
      </c>
      <c r="D129" s="21" t="s">
        <v>317</v>
      </c>
      <c r="E129" s="28" t="s">
        <v>113</v>
      </c>
      <c r="F129" s="28" t="s">
        <v>318</v>
      </c>
      <c r="G129" s="28" t="s">
        <v>1356</v>
      </c>
      <c r="H129" s="28" t="s">
        <v>39</v>
      </c>
      <c r="I129" s="28" t="s">
        <v>45</v>
      </c>
    </row>
    <row r="130" spans="1:9" x14ac:dyDescent="0.3">
      <c r="A130" s="4" t="e">
        <f t="shared" si="1"/>
        <v>#N/A</v>
      </c>
      <c r="B130" s="20">
        <v>332</v>
      </c>
      <c r="C130" s="21" t="s">
        <v>319</v>
      </c>
      <c r="D130" s="21" t="s">
        <v>320</v>
      </c>
      <c r="E130" s="28" t="s">
        <v>321</v>
      </c>
      <c r="F130" s="28"/>
      <c r="G130" s="28" t="s">
        <v>1356</v>
      </c>
      <c r="H130" s="28" t="s">
        <v>39</v>
      </c>
      <c r="I130" s="28" t="s">
        <v>45</v>
      </c>
    </row>
    <row r="131" spans="1:9" x14ac:dyDescent="0.3">
      <c r="A131" s="4" t="e">
        <f t="shared" si="1"/>
        <v>#N/A</v>
      </c>
      <c r="B131" s="20">
        <v>334</v>
      </c>
      <c r="C131" s="21" t="s">
        <v>322</v>
      </c>
      <c r="D131" s="21" t="s">
        <v>323</v>
      </c>
      <c r="E131" s="28"/>
      <c r="F131" s="28"/>
      <c r="G131" s="28" t="s">
        <v>38</v>
      </c>
      <c r="H131" s="28"/>
      <c r="I131" s="28"/>
    </row>
    <row r="132" spans="1:9" x14ac:dyDescent="0.3">
      <c r="A132" s="4" t="e">
        <f t="shared" si="1"/>
        <v>#N/A</v>
      </c>
      <c r="B132" s="20">
        <v>336</v>
      </c>
      <c r="C132" s="21" t="s">
        <v>324</v>
      </c>
      <c r="D132" s="21" t="s">
        <v>325</v>
      </c>
      <c r="E132" s="28"/>
      <c r="F132" s="28"/>
      <c r="G132" s="28" t="s">
        <v>38</v>
      </c>
      <c r="H132" s="28"/>
      <c r="I132" s="28"/>
    </row>
    <row r="133" spans="1:9" x14ac:dyDescent="0.3">
      <c r="A133" s="4" t="e">
        <f t="shared" si="1"/>
        <v>#N/A</v>
      </c>
      <c r="B133" s="20">
        <v>340</v>
      </c>
      <c r="C133" s="21" t="s">
        <v>326</v>
      </c>
      <c r="D133" s="21" t="s">
        <v>327</v>
      </c>
      <c r="E133" s="28" t="s">
        <v>328</v>
      </c>
      <c r="F133" s="28"/>
      <c r="G133" s="28" t="s">
        <v>1356</v>
      </c>
      <c r="H133" s="28" t="s">
        <v>39</v>
      </c>
      <c r="I133" s="28" t="s">
        <v>45</v>
      </c>
    </row>
    <row r="134" spans="1:9" x14ac:dyDescent="0.3">
      <c r="A134" s="4" t="e">
        <f t="shared" si="1"/>
        <v>#N/A</v>
      </c>
      <c r="B134" s="20">
        <v>348</v>
      </c>
      <c r="C134" s="21" t="s">
        <v>329</v>
      </c>
      <c r="D134" s="21" t="s">
        <v>330</v>
      </c>
      <c r="E134" s="28" t="s">
        <v>331</v>
      </c>
      <c r="F134" s="28"/>
      <c r="G134" s="28" t="s">
        <v>1356</v>
      </c>
      <c r="H134" s="28" t="s">
        <v>39</v>
      </c>
      <c r="I134" s="28" t="s">
        <v>45</v>
      </c>
    </row>
    <row r="135" spans="1:9" x14ac:dyDescent="0.3">
      <c r="A135" s="4" t="e">
        <f t="shared" si="1"/>
        <v>#N/A</v>
      </c>
      <c r="B135" s="20">
        <v>352</v>
      </c>
      <c r="C135" s="21" t="s">
        <v>332</v>
      </c>
      <c r="D135" s="21" t="s">
        <v>333</v>
      </c>
      <c r="E135" s="28" t="s">
        <v>334</v>
      </c>
      <c r="F135" s="28"/>
      <c r="G135" s="28" t="s">
        <v>1356</v>
      </c>
      <c r="H135" s="28" t="s">
        <v>39</v>
      </c>
      <c r="I135" s="28" t="s">
        <v>45</v>
      </c>
    </row>
    <row r="136" spans="1:9" x14ac:dyDescent="0.3">
      <c r="A136" s="4" t="e">
        <f t="shared" si="1"/>
        <v>#N/A</v>
      </c>
      <c r="B136" s="20">
        <v>356</v>
      </c>
      <c r="C136" s="21" t="s">
        <v>335</v>
      </c>
      <c r="D136" s="21" t="s">
        <v>336</v>
      </c>
      <c r="E136" s="28" t="s">
        <v>337</v>
      </c>
      <c r="F136" s="28" t="s">
        <v>338</v>
      </c>
      <c r="G136" s="28" t="s">
        <v>1356</v>
      </c>
      <c r="H136" s="28" t="s">
        <v>39</v>
      </c>
      <c r="I136" s="28" t="s">
        <v>45</v>
      </c>
    </row>
    <row r="137" spans="1:9" x14ac:dyDescent="0.3">
      <c r="A137" s="4" t="e">
        <f t="shared" si="1"/>
        <v>#N/A</v>
      </c>
      <c r="B137" s="20">
        <v>360</v>
      </c>
      <c r="C137" s="21" t="s">
        <v>339</v>
      </c>
      <c r="D137" s="21" t="s">
        <v>340</v>
      </c>
      <c r="E137" s="28" t="s">
        <v>341</v>
      </c>
      <c r="F137" s="28"/>
      <c r="G137" s="28" t="s">
        <v>1356</v>
      </c>
      <c r="H137" s="28" t="s">
        <v>39</v>
      </c>
      <c r="I137" s="28" t="s">
        <v>45</v>
      </c>
    </row>
    <row r="138" spans="1:9" x14ac:dyDescent="0.3">
      <c r="A138" s="4" t="e">
        <f t="shared" si="1"/>
        <v>#N/A</v>
      </c>
      <c r="B138" s="20">
        <v>364</v>
      </c>
      <c r="C138" s="21" t="s">
        <v>342</v>
      </c>
      <c r="D138" s="21" t="s">
        <v>343</v>
      </c>
      <c r="E138" s="28" t="s">
        <v>344</v>
      </c>
      <c r="F138" s="28"/>
      <c r="G138" s="28" t="s">
        <v>1356</v>
      </c>
      <c r="H138" s="28" t="s">
        <v>39</v>
      </c>
      <c r="I138" s="28" t="s">
        <v>45</v>
      </c>
    </row>
    <row r="139" spans="1:9" x14ac:dyDescent="0.3">
      <c r="A139" s="4" t="e">
        <f t="shared" si="1"/>
        <v>#N/A</v>
      </c>
      <c r="B139" s="20">
        <v>368</v>
      </c>
      <c r="C139" s="21" t="s">
        <v>345</v>
      </c>
      <c r="D139" s="21" t="s">
        <v>346</v>
      </c>
      <c r="E139" s="28" t="s">
        <v>347</v>
      </c>
      <c r="F139" s="28" t="s">
        <v>113</v>
      </c>
      <c r="G139" s="28" t="s">
        <v>1356</v>
      </c>
      <c r="H139" s="28" t="s">
        <v>39</v>
      </c>
      <c r="I139" s="28" t="s">
        <v>45</v>
      </c>
    </row>
    <row r="140" spans="1:9" x14ac:dyDescent="0.3">
      <c r="A140" s="4" t="e">
        <f t="shared" si="1"/>
        <v>#N/A</v>
      </c>
      <c r="B140" s="20">
        <v>372</v>
      </c>
      <c r="C140" s="21" t="s">
        <v>348</v>
      </c>
      <c r="D140" s="21" t="s">
        <v>349</v>
      </c>
      <c r="E140" s="28" t="s">
        <v>124</v>
      </c>
      <c r="F140" s="28"/>
      <c r="G140" s="28" t="s">
        <v>1356</v>
      </c>
      <c r="H140" s="28" t="s">
        <v>39</v>
      </c>
      <c r="I140" s="28" t="s">
        <v>45</v>
      </c>
    </row>
    <row r="141" spans="1:9" x14ac:dyDescent="0.3">
      <c r="A141" s="4" t="e">
        <f t="shared" si="1"/>
        <v>#N/A</v>
      </c>
      <c r="B141" s="20">
        <v>833</v>
      </c>
      <c r="C141" s="21" t="s">
        <v>350</v>
      </c>
      <c r="D141" s="21" t="s">
        <v>351</v>
      </c>
      <c r="E141" s="28"/>
      <c r="F141" s="28"/>
      <c r="G141" s="28" t="s">
        <v>38</v>
      </c>
      <c r="H141" s="28"/>
      <c r="I141" s="28"/>
    </row>
    <row r="142" spans="1:9" x14ac:dyDescent="0.3">
      <c r="A142" s="4" t="e">
        <f t="shared" si="1"/>
        <v>#N/A</v>
      </c>
      <c r="B142" s="20">
        <v>376</v>
      </c>
      <c r="C142" s="21" t="s">
        <v>352</v>
      </c>
      <c r="D142" s="21" t="s">
        <v>353</v>
      </c>
      <c r="E142" s="28" t="s">
        <v>73</v>
      </c>
      <c r="F142" s="28"/>
      <c r="G142" s="28" t="s">
        <v>1356</v>
      </c>
      <c r="H142" s="28" t="s">
        <v>39</v>
      </c>
      <c r="I142" s="28" t="s">
        <v>45</v>
      </c>
    </row>
    <row r="143" spans="1:9" x14ac:dyDescent="0.3">
      <c r="A143" s="4" t="e">
        <f t="shared" si="1"/>
        <v>#N/A</v>
      </c>
      <c r="B143" s="20">
        <v>380</v>
      </c>
      <c r="C143" s="21" t="s">
        <v>354</v>
      </c>
      <c r="D143" s="21" t="s">
        <v>355</v>
      </c>
      <c r="E143" s="28" t="s">
        <v>356</v>
      </c>
      <c r="F143" s="28"/>
      <c r="G143" s="28" t="s">
        <v>1356</v>
      </c>
      <c r="H143" s="28" t="s">
        <v>39</v>
      </c>
      <c r="I143" s="28" t="s">
        <v>45</v>
      </c>
    </row>
    <row r="144" spans="1:9" x14ac:dyDescent="0.3">
      <c r="A144" s="4" t="e">
        <f t="shared" si="1"/>
        <v>#N/A</v>
      </c>
      <c r="B144" s="20">
        <v>388</v>
      </c>
      <c r="C144" s="21" t="s">
        <v>357</v>
      </c>
      <c r="D144" s="21" t="s">
        <v>358</v>
      </c>
      <c r="E144" s="28" t="s">
        <v>359</v>
      </c>
      <c r="F144" s="28"/>
      <c r="G144" s="28" t="s">
        <v>1356</v>
      </c>
      <c r="H144" s="28" t="s">
        <v>39</v>
      </c>
      <c r="I144" s="28" t="s">
        <v>45</v>
      </c>
    </row>
    <row r="145" spans="1:9" x14ac:dyDescent="0.3">
      <c r="A145" s="4" t="e">
        <f t="shared" si="1"/>
        <v>#N/A</v>
      </c>
      <c r="B145" s="20">
        <v>392</v>
      </c>
      <c r="C145" s="21" t="s">
        <v>360</v>
      </c>
      <c r="D145" s="21" t="s">
        <v>361</v>
      </c>
      <c r="E145" s="28" t="s">
        <v>362</v>
      </c>
      <c r="F145" s="28" t="s">
        <v>363</v>
      </c>
      <c r="G145" s="28" t="s">
        <v>1356</v>
      </c>
      <c r="H145" s="28" t="s">
        <v>39</v>
      </c>
      <c r="I145" s="28" t="s">
        <v>45</v>
      </c>
    </row>
    <row r="146" spans="1:9" x14ac:dyDescent="0.3">
      <c r="A146" s="4" t="e">
        <f t="shared" si="1"/>
        <v>#N/A</v>
      </c>
      <c r="B146" s="20">
        <v>832</v>
      </c>
      <c r="C146" s="21" t="s">
        <v>364</v>
      </c>
      <c r="D146" s="21" t="s">
        <v>365</v>
      </c>
      <c r="E146" s="28"/>
      <c r="F146" s="28"/>
      <c r="G146" s="28" t="s">
        <v>38</v>
      </c>
      <c r="H146" s="28"/>
      <c r="I146" s="28"/>
    </row>
    <row r="147" spans="1:9" x14ac:dyDescent="0.3">
      <c r="A147" s="4" t="e">
        <f t="shared" si="1"/>
        <v>#N/A</v>
      </c>
      <c r="B147" s="20">
        <v>400</v>
      </c>
      <c r="C147" s="21" t="s">
        <v>366</v>
      </c>
      <c r="D147" s="21" t="s">
        <v>367</v>
      </c>
      <c r="E147" s="28" t="s">
        <v>85</v>
      </c>
      <c r="F147" s="28" t="s">
        <v>113</v>
      </c>
      <c r="G147" s="28" t="s">
        <v>1356</v>
      </c>
      <c r="H147" s="28" t="s">
        <v>39</v>
      </c>
      <c r="I147" s="28" t="s">
        <v>45</v>
      </c>
    </row>
    <row r="148" spans="1:9" x14ac:dyDescent="0.3">
      <c r="A148" s="4" t="e">
        <f t="shared" si="1"/>
        <v>#N/A</v>
      </c>
      <c r="B148" s="20">
        <v>398</v>
      </c>
      <c r="C148" s="21" t="s">
        <v>368</v>
      </c>
      <c r="D148" s="21" t="s">
        <v>369</v>
      </c>
      <c r="E148" s="28" t="s">
        <v>370</v>
      </c>
      <c r="F148" s="28"/>
      <c r="G148" s="28" t="s">
        <v>1356</v>
      </c>
      <c r="H148" s="28" t="s">
        <v>39</v>
      </c>
      <c r="I148" s="28" t="s">
        <v>45</v>
      </c>
    </row>
    <row r="149" spans="1:9" x14ac:dyDescent="0.3">
      <c r="A149" s="4" t="e">
        <f t="shared" si="1"/>
        <v>#N/A</v>
      </c>
      <c r="B149" s="20">
        <v>404</v>
      </c>
      <c r="C149" s="21" t="s">
        <v>371</v>
      </c>
      <c r="D149" s="21" t="s">
        <v>372</v>
      </c>
      <c r="E149" s="28" t="s">
        <v>113</v>
      </c>
      <c r="F149" s="28" t="s">
        <v>373</v>
      </c>
      <c r="G149" s="28" t="s">
        <v>1356</v>
      </c>
      <c r="H149" s="28" t="s">
        <v>39</v>
      </c>
      <c r="I149" s="28" t="s">
        <v>45</v>
      </c>
    </row>
    <row r="150" spans="1:9" x14ac:dyDescent="0.3">
      <c r="A150" s="4" t="e">
        <f t="shared" si="1"/>
        <v>#N/A</v>
      </c>
      <c r="B150" s="20">
        <v>296</v>
      </c>
      <c r="C150" s="21" t="s">
        <v>374</v>
      </c>
      <c r="D150" s="21" t="s">
        <v>375</v>
      </c>
      <c r="E150" s="28" t="s">
        <v>113</v>
      </c>
      <c r="F150" s="28"/>
      <c r="G150" s="28" t="s">
        <v>1356</v>
      </c>
      <c r="H150" s="28" t="s">
        <v>39</v>
      </c>
      <c r="I150" s="28" t="s">
        <v>45</v>
      </c>
    </row>
    <row r="151" spans="1:9" x14ac:dyDescent="0.3">
      <c r="A151" s="4" t="e">
        <f t="shared" si="1"/>
        <v>#N/A</v>
      </c>
      <c r="B151" s="20">
        <v>414</v>
      </c>
      <c r="C151" s="21" t="s">
        <v>376</v>
      </c>
      <c r="D151" s="21" t="s">
        <v>377</v>
      </c>
      <c r="E151" s="28" t="s">
        <v>113</v>
      </c>
      <c r="F151" s="28"/>
      <c r="G151" s="28" t="s">
        <v>1356</v>
      </c>
      <c r="H151" s="28" t="s">
        <v>39</v>
      </c>
      <c r="I151" s="28" t="s">
        <v>45</v>
      </c>
    </row>
    <row r="152" spans="1:9" x14ac:dyDescent="0.3">
      <c r="A152" s="4" t="e">
        <f t="shared" si="1"/>
        <v>#N/A</v>
      </c>
      <c r="B152" s="20">
        <v>417</v>
      </c>
      <c r="C152" s="21" t="s">
        <v>378</v>
      </c>
      <c r="D152" s="21" t="s">
        <v>379</v>
      </c>
      <c r="E152" s="28" t="s">
        <v>380</v>
      </c>
      <c r="F152" s="28"/>
      <c r="G152" s="28" t="s">
        <v>1356</v>
      </c>
      <c r="H152" s="28" t="s">
        <v>39</v>
      </c>
      <c r="I152" s="28" t="s">
        <v>45</v>
      </c>
    </row>
    <row r="153" spans="1:9" x14ac:dyDescent="0.3">
      <c r="A153" s="4" t="e">
        <f t="shared" si="1"/>
        <v>#N/A</v>
      </c>
      <c r="B153" s="20">
        <v>418</v>
      </c>
      <c r="C153" s="21" t="s">
        <v>381</v>
      </c>
      <c r="D153" s="21" t="s">
        <v>382</v>
      </c>
      <c r="E153" s="28" t="s">
        <v>383</v>
      </c>
      <c r="F153" s="28"/>
      <c r="G153" s="28" t="s">
        <v>1356</v>
      </c>
      <c r="H153" s="28" t="s">
        <v>39</v>
      </c>
      <c r="I153" s="28" t="s">
        <v>45</v>
      </c>
    </row>
    <row r="154" spans="1:9" x14ac:dyDescent="0.3">
      <c r="A154" s="4" t="e">
        <f t="shared" si="1"/>
        <v>#N/A</v>
      </c>
      <c r="B154" s="20">
        <v>428</v>
      </c>
      <c r="C154" s="21" t="s">
        <v>384</v>
      </c>
      <c r="D154" s="21" t="s">
        <v>385</v>
      </c>
      <c r="E154" s="28" t="s">
        <v>386</v>
      </c>
      <c r="F154" s="28"/>
      <c r="G154" s="28" t="s">
        <v>1356</v>
      </c>
      <c r="H154" s="28" t="s">
        <v>39</v>
      </c>
      <c r="I154" s="28" t="s">
        <v>45</v>
      </c>
    </row>
    <row r="155" spans="1:9" x14ac:dyDescent="0.3">
      <c r="A155" s="4" t="e">
        <f t="shared" si="1"/>
        <v>#N/A</v>
      </c>
      <c r="B155" s="20">
        <v>422</v>
      </c>
      <c r="C155" s="21" t="s">
        <v>387</v>
      </c>
      <c r="D155" s="21" t="s">
        <v>388</v>
      </c>
      <c r="E155" s="28" t="s">
        <v>389</v>
      </c>
      <c r="F155" s="28"/>
      <c r="G155" s="28" t="s">
        <v>1356</v>
      </c>
      <c r="H155" s="28" t="s">
        <v>39</v>
      </c>
      <c r="I155" s="28" t="s">
        <v>45</v>
      </c>
    </row>
    <row r="156" spans="1:9" x14ac:dyDescent="0.3">
      <c r="A156" s="4" t="e">
        <f t="shared" si="1"/>
        <v>#N/A</v>
      </c>
      <c r="B156" s="20">
        <v>426</v>
      </c>
      <c r="C156" s="21" t="s">
        <v>390</v>
      </c>
      <c r="D156" s="21" t="s">
        <v>391</v>
      </c>
      <c r="E156" s="28" t="s">
        <v>318</v>
      </c>
      <c r="F156" s="28"/>
      <c r="G156" s="28" t="s">
        <v>1356</v>
      </c>
      <c r="H156" s="28" t="s">
        <v>39</v>
      </c>
      <c r="I156" s="28" t="s">
        <v>45</v>
      </c>
    </row>
    <row r="157" spans="1:9" x14ac:dyDescent="0.3">
      <c r="A157" s="4" t="e">
        <f t="shared" si="1"/>
        <v>#N/A</v>
      </c>
      <c r="B157" s="20">
        <v>430</v>
      </c>
      <c r="C157" s="21" t="s">
        <v>392</v>
      </c>
      <c r="D157" s="21" t="s">
        <v>393</v>
      </c>
      <c r="E157" s="28" t="s">
        <v>394</v>
      </c>
      <c r="F157" s="28"/>
      <c r="G157" s="28" t="s">
        <v>1356</v>
      </c>
      <c r="H157" s="28" t="s">
        <v>39</v>
      </c>
      <c r="I157" s="28" t="s">
        <v>45</v>
      </c>
    </row>
    <row r="158" spans="1:9" x14ac:dyDescent="0.3">
      <c r="A158" s="4" t="e">
        <f t="shared" si="1"/>
        <v>#N/A</v>
      </c>
      <c r="B158" s="20">
        <v>434</v>
      </c>
      <c r="C158" s="21" t="s">
        <v>395</v>
      </c>
      <c r="D158" s="21" t="s">
        <v>396</v>
      </c>
      <c r="E158" s="28" t="s">
        <v>397</v>
      </c>
      <c r="F158" s="28"/>
      <c r="G158" s="28" t="s">
        <v>1356</v>
      </c>
      <c r="H158" s="28" t="s">
        <v>39</v>
      </c>
      <c r="I158" s="28" t="s">
        <v>45</v>
      </c>
    </row>
    <row r="159" spans="1:9" x14ac:dyDescent="0.3">
      <c r="A159" s="4" t="e">
        <f t="shared" ref="A159:A222" si="2">$E$10</f>
        <v>#N/A</v>
      </c>
      <c r="B159" s="20">
        <v>438</v>
      </c>
      <c r="C159" s="21" t="s">
        <v>398</v>
      </c>
      <c r="D159" s="21" t="s">
        <v>399</v>
      </c>
      <c r="E159" s="28" t="s">
        <v>400</v>
      </c>
      <c r="F159" s="28"/>
      <c r="G159" s="28" t="s">
        <v>1356</v>
      </c>
      <c r="H159" s="28" t="s">
        <v>39</v>
      </c>
      <c r="I159" s="28" t="s">
        <v>45</v>
      </c>
    </row>
    <row r="160" spans="1:9" x14ac:dyDescent="0.3">
      <c r="A160" s="4" t="e">
        <f t="shared" si="2"/>
        <v>#N/A</v>
      </c>
      <c r="B160" s="20">
        <v>440</v>
      </c>
      <c r="C160" s="21" t="s">
        <v>401</v>
      </c>
      <c r="D160" s="21" t="s">
        <v>402</v>
      </c>
      <c r="E160" s="28" t="s">
        <v>403</v>
      </c>
      <c r="F160" s="28"/>
      <c r="G160" s="28" t="s">
        <v>1356</v>
      </c>
      <c r="H160" s="28" t="s">
        <v>39</v>
      </c>
      <c r="I160" s="28" t="s">
        <v>45</v>
      </c>
    </row>
    <row r="161" spans="1:9" x14ac:dyDescent="0.3">
      <c r="A161" s="4" t="e">
        <f t="shared" si="2"/>
        <v>#N/A</v>
      </c>
      <c r="B161" s="20">
        <v>442</v>
      </c>
      <c r="C161" s="21" t="s">
        <v>404</v>
      </c>
      <c r="D161" s="21" t="s">
        <v>405</v>
      </c>
      <c r="E161" s="28" t="s">
        <v>406</v>
      </c>
      <c r="F161" s="28"/>
      <c r="G161" s="28" t="s">
        <v>1356</v>
      </c>
      <c r="H161" s="28" t="s">
        <v>39</v>
      </c>
      <c r="I161" s="28" t="s">
        <v>45</v>
      </c>
    </row>
    <row r="162" spans="1:9" x14ac:dyDescent="0.3">
      <c r="A162" s="4" t="e">
        <f t="shared" si="2"/>
        <v>#N/A</v>
      </c>
      <c r="B162" s="20">
        <v>450</v>
      </c>
      <c r="C162" s="21" t="s">
        <v>407</v>
      </c>
      <c r="D162" s="21" t="s">
        <v>408</v>
      </c>
      <c r="E162" s="28" t="s">
        <v>409</v>
      </c>
      <c r="F162" s="28"/>
      <c r="G162" s="28" t="s">
        <v>1356</v>
      </c>
      <c r="H162" s="28" t="s">
        <v>39</v>
      </c>
      <c r="I162" s="28" t="s">
        <v>45</v>
      </c>
    </row>
    <row r="163" spans="1:9" x14ac:dyDescent="0.3">
      <c r="A163" s="4" t="e">
        <f t="shared" si="2"/>
        <v>#N/A</v>
      </c>
      <c r="B163" s="20">
        <v>454</v>
      </c>
      <c r="C163" s="21" t="s">
        <v>410</v>
      </c>
      <c r="D163" s="21" t="s">
        <v>411</v>
      </c>
      <c r="E163" s="28" t="s">
        <v>412</v>
      </c>
      <c r="F163" s="28" t="s">
        <v>413</v>
      </c>
      <c r="G163" s="28" t="s">
        <v>1356</v>
      </c>
      <c r="H163" s="28" t="s">
        <v>39</v>
      </c>
      <c r="I163" s="28" t="s">
        <v>45</v>
      </c>
    </row>
    <row r="164" spans="1:9" x14ac:dyDescent="0.3">
      <c r="A164" s="4" t="e">
        <f t="shared" si="2"/>
        <v>#N/A</v>
      </c>
      <c r="B164" s="20">
        <v>458</v>
      </c>
      <c r="C164" s="21" t="s">
        <v>414</v>
      </c>
      <c r="D164" s="21" t="s">
        <v>415</v>
      </c>
      <c r="E164" s="28" t="s">
        <v>416</v>
      </c>
      <c r="F164" s="28"/>
      <c r="G164" s="28" t="s">
        <v>1356</v>
      </c>
      <c r="H164" s="28" t="s">
        <v>39</v>
      </c>
      <c r="I164" s="28" t="s">
        <v>45</v>
      </c>
    </row>
    <row r="165" spans="1:9" x14ac:dyDescent="0.3">
      <c r="A165" s="4" t="e">
        <f t="shared" si="2"/>
        <v>#N/A</v>
      </c>
      <c r="B165" s="20">
        <v>462</v>
      </c>
      <c r="C165" s="21" t="s">
        <v>417</v>
      </c>
      <c r="D165" s="21" t="s">
        <v>418</v>
      </c>
      <c r="E165" s="28" t="s">
        <v>175</v>
      </c>
      <c r="F165" s="28"/>
      <c r="G165" s="28" t="s">
        <v>1356</v>
      </c>
      <c r="H165" s="28" t="s">
        <v>39</v>
      </c>
      <c r="I165" s="28" t="s">
        <v>45</v>
      </c>
    </row>
    <row r="166" spans="1:9" x14ac:dyDescent="0.3">
      <c r="A166" s="4" t="e">
        <f t="shared" si="2"/>
        <v>#N/A</v>
      </c>
      <c r="B166" s="20">
        <v>466</v>
      </c>
      <c r="C166" s="21" t="s">
        <v>419</v>
      </c>
      <c r="D166" s="21" t="s">
        <v>420</v>
      </c>
      <c r="E166" s="28" t="s">
        <v>421</v>
      </c>
      <c r="F166" s="28"/>
      <c r="G166" s="28" t="s">
        <v>1356</v>
      </c>
      <c r="H166" s="28" t="s">
        <v>39</v>
      </c>
      <c r="I166" s="28" t="s">
        <v>45</v>
      </c>
    </row>
    <row r="167" spans="1:9" x14ac:dyDescent="0.3">
      <c r="A167" s="4" t="e">
        <f t="shared" si="2"/>
        <v>#N/A</v>
      </c>
      <c r="B167" s="20">
        <v>470</v>
      </c>
      <c r="C167" s="21" t="s">
        <v>422</v>
      </c>
      <c r="D167" s="21" t="s">
        <v>423</v>
      </c>
      <c r="E167" s="28" t="s">
        <v>424</v>
      </c>
      <c r="F167" s="28"/>
      <c r="G167" s="28" t="s">
        <v>1356</v>
      </c>
      <c r="H167" s="28" t="s">
        <v>39</v>
      </c>
      <c r="I167" s="28" t="s">
        <v>45</v>
      </c>
    </row>
    <row r="168" spans="1:9" x14ac:dyDescent="0.3">
      <c r="A168" s="4" t="e">
        <f t="shared" si="2"/>
        <v>#N/A</v>
      </c>
      <c r="B168" s="20">
        <v>584</v>
      </c>
      <c r="C168" s="21" t="s">
        <v>425</v>
      </c>
      <c r="D168" s="21" t="s">
        <v>426</v>
      </c>
      <c r="E168" s="28" t="s">
        <v>427</v>
      </c>
      <c r="F168" s="28"/>
      <c r="G168" s="28" t="s">
        <v>1356</v>
      </c>
      <c r="H168" s="28" t="s">
        <v>39</v>
      </c>
      <c r="I168" s="28" t="s">
        <v>45</v>
      </c>
    </row>
    <row r="169" spans="1:9" x14ac:dyDescent="0.3">
      <c r="A169" s="4" t="e">
        <f t="shared" si="2"/>
        <v>#N/A</v>
      </c>
      <c r="B169" s="20">
        <v>474</v>
      </c>
      <c r="C169" s="21" t="s">
        <v>428</v>
      </c>
      <c r="D169" s="21" t="s">
        <v>429</v>
      </c>
      <c r="E169" s="28"/>
      <c r="F169" s="28"/>
      <c r="G169" s="28" t="s">
        <v>38</v>
      </c>
      <c r="H169" s="28"/>
      <c r="I169" s="28"/>
    </row>
    <row r="170" spans="1:9" x14ac:dyDescent="0.3">
      <c r="A170" s="4" t="e">
        <f t="shared" si="2"/>
        <v>#N/A</v>
      </c>
      <c r="B170" s="20">
        <v>478</v>
      </c>
      <c r="C170" s="21" t="s">
        <v>430</v>
      </c>
      <c r="D170" s="21" t="s">
        <v>431</v>
      </c>
      <c r="E170" s="28" t="s">
        <v>432</v>
      </c>
      <c r="F170" s="28"/>
      <c r="G170" s="28" t="s">
        <v>1356</v>
      </c>
      <c r="H170" s="28" t="s">
        <v>39</v>
      </c>
      <c r="I170" s="28" t="s">
        <v>45</v>
      </c>
    </row>
    <row r="171" spans="1:9" x14ac:dyDescent="0.3">
      <c r="A171" s="4" t="e">
        <f t="shared" si="2"/>
        <v>#N/A</v>
      </c>
      <c r="B171" s="20">
        <v>480</v>
      </c>
      <c r="C171" s="21" t="s">
        <v>433</v>
      </c>
      <c r="D171" s="21" t="s">
        <v>434</v>
      </c>
      <c r="E171" s="28" t="s">
        <v>435</v>
      </c>
      <c r="F171" s="28" t="s">
        <v>436</v>
      </c>
      <c r="G171" s="28" t="s">
        <v>1356</v>
      </c>
      <c r="H171" s="28" t="s">
        <v>39</v>
      </c>
      <c r="I171" s="28" t="s">
        <v>45</v>
      </c>
    </row>
    <row r="172" spans="1:9" x14ac:dyDescent="0.3">
      <c r="A172" s="4" t="e">
        <f t="shared" si="2"/>
        <v>#N/A</v>
      </c>
      <c r="B172" s="20">
        <v>175</v>
      </c>
      <c r="C172" s="21" t="s">
        <v>437</v>
      </c>
      <c r="D172" s="21" t="s">
        <v>438</v>
      </c>
      <c r="E172" s="28"/>
      <c r="F172" s="28"/>
      <c r="G172" s="28" t="s">
        <v>38</v>
      </c>
      <c r="H172" s="28" t="s">
        <v>39</v>
      </c>
      <c r="I172" s="28" t="s">
        <v>45</v>
      </c>
    </row>
    <row r="173" spans="1:9" x14ac:dyDescent="0.3">
      <c r="A173" s="4" t="e">
        <f t="shared" si="2"/>
        <v>#N/A</v>
      </c>
      <c r="B173" s="20">
        <v>484</v>
      </c>
      <c r="C173" s="21" t="s">
        <v>439</v>
      </c>
      <c r="D173" s="21" t="s">
        <v>440</v>
      </c>
      <c r="E173" s="28" t="s">
        <v>441</v>
      </c>
      <c r="F173" s="28"/>
      <c r="G173" s="28" t="s">
        <v>1356</v>
      </c>
      <c r="H173" s="28" t="s">
        <v>39</v>
      </c>
      <c r="I173" s="28" t="s">
        <v>45</v>
      </c>
    </row>
    <row r="174" spans="1:9" x14ac:dyDescent="0.3">
      <c r="A174" s="4" t="e">
        <f t="shared" si="2"/>
        <v>#N/A</v>
      </c>
      <c r="B174" s="20">
        <v>583</v>
      </c>
      <c r="C174" s="21" t="s">
        <v>442</v>
      </c>
      <c r="D174" s="21" t="s">
        <v>443</v>
      </c>
      <c r="E174" s="28" t="s">
        <v>444</v>
      </c>
      <c r="F174" s="28"/>
      <c r="G174" s="28" t="s">
        <v>1356</v>
      </c>
      <c r="H174" s="28" t="s">
        <v>39</v>
      </c>
      <c r="I174" s="28" t="s">
        <v>45</v>
      </c>
    </row>
    <row r="175" spans="1:9" x14ac:dyDescent="0.3">
      <c r="A175" s="4" t="e">
        <f t="shared" si="2"/>
        <v>#N/A</v>
      </c>
      <c r="B175" s="20">
        <v>492</v>
      </c>
      <c r="C175" s="21" t="s">
        <v>445</v>
      </c>
      <c r="D175" s="21" t="s">
        <v>446</v>
      </c>
      <c r="E175" s="28" t="s">
        <v>447</v>
      </c>
      <c r="F175" s="28"/>
      <c r="G175" s="28" t="s">
        <v>1356</v>
      </c>
      <c r="H175" s="28" t="s">
        <v>39</v>
      </c>
      <c r="I175" s="28" t="s">
        <v>45</v>
      </c>
    </row>
    <row r="176" spans="1:9" x14ac:dyDescent="0.3">
      <c r="A176" s="4" t="e">
        <f t="shared" si="2"/>
        <v>#N/A</v>
      </c>
      <c r="B176" s="20">
        <v>496</v>
      </c>
      <c r="C176" s="21" t="s">
        <v>448</v>
      </c>
      <c r="D176" s="21" t="s">
        <v>449</v>
      </c>
      <c r="E176" s="28" t="s">
        <v>450</v>
      </c>
      <c r="F176" s="28" t="s">
        <v>451</v>
      </c>
      <c r="G176" s="28" t="s">
        <v>1356</v>
      </c>
      <c r="H176" s="28" t="s">
        <v>39</v>
      </c>
      <c r="I176" s="28" t="s">
        <v>45</v>
      </c>
    </row>
    <row r="177" spans="1:9" x14ac:dyDescent="0.3">
      <c r="A177" s="4" t="e">
        <f t="shared" si="2"/>
        <v>#N/A</v>
      </c>
      <c r="B177" s="20">
        <v>499</v>
      </c>
      <c r="C177" s="21" t="s">
        <v>452</v>
      </c>
      <c r="D177" s="21" t="s">
        <v>453</v>
      </c>
      <c r="E177" s="28" t="s">
        <v>454</v>
      </c>
      <c r="F177" s="28"/>
      <c r="G177" s="28" t="s">
        <v>1356</v>
      </c>
      <c r="H177" s="28" t="s">
        <v>39</v>
      </c>
      <c r="I177" s="28" t="s">
        <v>45</v>
      </c>
    </row>
    <row r="178" spans="1:9" x14ac:dyDescent="0.3">
      <c r="A178" s="4" t="e">
        <f t="shared" si="2"/>
        <v>#N/A</v>
      </c>
      <c r="B178" s="20">
        <v>500</v>
      </c>
      <c r="C178" s="21" t="s">
        <v>455</v>
      </c>
      <c r="D178" s="21" t="s">
        <v>456</v>
      </c>
      <c r="E178" s="28"/>
      <c r="F178" s="28"/>
      <c r="G178" s="28" t="s">
        <v>38</v>
      </c>
      <c r="H178" s="28" t="s">
        <v>39</v>
      </c>
      <c r="I178" s="28" t="s">
        <v>45</v>
      </c>
    </row>
    <row r="179" spans="1:9" x14ac:dyDescent="0.3">
      <c r="A179" s="4" t="e">
        <f t="shared" si="2"/>
        <v>#N/A</v>
      </c>
      <c r="B179" s="20">
        <v>504</v>
      </c>
      <c r="C179" s="21" t="s">
        <v>457</v>
      </c>
      <c r="D179" s="21" t="s">
        <v>458</v>
      </c>
      <c r="E179" s="28" t="s">
        <v>459</v>
      </c>
      <c r="F179" s="28" t="s">
        <v>460</v>
      </c>
      <c r="G179" s="28" t="s">
        <v>1356</v>
      </c>
      <c r="H179" s="28" t="s">
        <v>39</v>
      </c>
      <c r="I179" s="28" t="s">
        <v>45</v>
      </c>
    </row>
    <row r="180" spans="1:9" x14ac:dyDescent="0.3">
      <c r="A180" s="4" t="e">
        <f t="shared" si="2"/>
        <v>#N/A</v>
      </c>
      <c r="B180" s="20">
        <v>508</v>
      </c>
      <c r="C180" s="21" t="s">
        <v>461</v>
      </c>
      <c r="D180" s="21" t="s">
        <v>462</v>
      </c>
      <c r="E180" s="28" t="s">
        <v>56</v>
      </c>
      <c r="F180" s="28"/>
      <c r="G180" s="28" t="s">
        <v>1356</v>
      </c>
      <c r="H180" s="28" t="s">
        <v>39</v>
      </c>
      <c r="I180" s="28" t="s">
        <v>45</v>
      </c>
    </row>
    <row r="181" spans="1:9" x14ac:dyDescent="0.3">
      <c r="A181" s="4" t="e">
        <f t="shared" si="2"/>
        <v>#N/A</v>
      </c>
      <c r="B181" s="20">
        <v>104</v>
      </c>
      <c r="C181" s="21" t="s">
        <v>463</v>
      </c>
      <c r="D181" s="21" t="s">
        <v>464</v>
      </c>
      <c r="E181" s="28" t="s">
        <v>113</v>
      </c>
      <c r="F181" s="28" t="s">
        <v>465</v>
      </c>
      <c r="G181" s="28" t="s">
        <v>1356</v>
      </c>
      <c r="H181" s="28" t="s">
        <v>39</v>
      </c>
      <c r="I181" s="28"/>
    </row>
    <row r="182" spans="1:9" x14ac:dyDescent="0.3">
      <c r="A182" s="4" t="e">
        <f t="shared" si="2"/>
        <v>#N/A</v>
      </c>
      <c r="B182" s="20">
        <v>516</v>
      </c>
      <c r="C182" s="21" t="s">
        <v>466</v>
      </c>
      <c r="D182" s="21" t="s">
        <v>467</v>
      </c>
      <c r="E182" s="28" t="s">
        <v>468</v>
      </c>
      <c r="F182" s="28"/>
      <c r="G182" s="28" t="s">
        <v>1356</v>
      </c>
      <c r="H182" s="28" t="s">
        <v>39</v>
      </c>
      <c r="I182" s="28" t="s">
        <v>45</v>
      </c>
    </row>
    <row r="183" spans="1:9" x14ac:dyDescent="0.3">
      <c r="A183" s="4" t="e">
        <f t="shared" si="2"/>
        <v>#N/A</v>
      </c>
      <c r="B183" s="20">
        <v>520</v>
      </c>
      <c r="C183" s="21" t="s">
        <v>469</v>
      </c>
      <c r="D183" s="21" t="s">
        <v>470</v>
      </c>
      <c r="E183" s="28"/>
      <c r="F183" s="28"/>
      <c r="G183" s="28" t="s">
        <v>38</v>
      </c>
      <c r="H183" s="28" t="s">
        <v>39</v>
      </c>
      <c r="I183" s="28" t="s">
        <v>45</v>
      </c>
    </row>
    <row r="184" spans="1:9" x14ac:dyDescent="0.3">
      <c r="A184" s="4" t="e">
        <f t="shared" si="2"/>
        <v>#N/A</v>
      </c>
      <c r="B184" s="20">
        <v>524</v>
      </c>
      <c r="C184" s="21" t="s">
        <v>471</v>
      </c>
      <c r="D184" s="21" t="s">
        <v>472</v>
      </c>
      <c r="E184" s="28" t="s">
        <v>73</v>
      </c>
      <c r="F184" s="28"/>
      <c r="G184" s="28" t="s">
        <v>1356</v>
      </c>
      <c r="H184" s="28" t="s">
        <v>39</v>
      </c>
      <c r="I184" s="28" t="s">
        <v>45</v>
      </c>
    </row>
    <row r="185" spans="1:9" x14ac:dyDescent="0.3">
      <c r="A185" s="4" t="e">
        <f t="shared" si="2"/>
        <v>#N/A</v>
      </c>
      <c r="B185" s="20">
        <v>528</v>
      </c>
      <c r="C185" s="21" t="s">
        <v>473</v>
      </c>
      <c r="D185" s="21" t="s">
        <v>474</v>
      </c>
      <c r="E185" s="28" t="s">
        <v>475</v>
      </c>
      <c r="F185" s="28"/>
      <c r="G185" s="28" t="s">
        <v>1356</v>
      </c>
      <c r="H185" s="28" t="s">
        <v>39</v>
      </c>
      <c r="I185" s="28" t="s">
        <v>45</v>
      </c>
    </row>
    <row r="186" spans="1:9" x14ac:dyDescent="0.3">
      <c r="A186" s="4" t="e">
        <f t="shared" si="2"/>
        <v>#N/A</v>
      </c>
      <c r="B186" s="20">
        <v>540</v>
      </c>
      <c r="C186" s="21" t="s">
        <v>476</v>
      </c>
      <c r="D186" s="21" t="s">
        <v>477</v>
      </c>
      <c r="E186" s="28"/>
      <c r="F186" s="28"/>
      <c r="G186" s="28" t="s">
        <v>38</v>
      </c>
      <c r="H186" s="28"/>
      <c r="I186" s="28"/>
    </row>
    <row r="187" spans="1:9" x14ac:dyDescent="0.3">
      <c r="A187" s="4" t="e">
        <f t="shared" si="2"/>
        <v>#N/A</v>
      </c>
      <c r="B187" s="20">
        <v>554</v>
      </c>
      <c r="C187" s="21" t="s">
        <v>478</v>
      </c>
      <c r="D187" s="21" t="s">
        <v>479</v>
      </c>
      <c r="E187" s="28" t="s">
        <v>480</v>
      </c>
      <c r="F187" s="28"/>
      <c r="G187" s="28" t="s">
        <v>1356</v>
      </c>
      <c r="H187" s="28" t="s">
        <v>39</v>
      </c>
      <c r="I187" s="28" t="s">
        <v>45</v>
      </c>
    </row>
    <row r="188" spans="1:9" x14ac:dyDescent="0.3">
      <c r="A188" s="4" t="e">
        <f t="shared" si="2"/>
        <v>#N/A</v>
      </c>
      <c r="B188" s="20">
        <v>558</v>
      </c>
      <c r="C188" s="21" t="s">
        <v>481</v>
      </c>
      <c r="D188" s="21" t="s">
        <v>482</v>
      </c>
      <c r="E188" s="28" t="s">
        <v>483</v>
      </c>
      <c r="F188" s="28"/>
      <c r="G188" s="28" t="s">
        <v>1356</v>
      </c>
      <c r="H188" s="28" t="s">
        <v>39</v>
      </c>
      <c r="I188" s="28" t="s">
        <v>45</v>
      </c>
    </row>
    <row r="189" spans="1:9" x14ac:dyDescent="0.3">
      <c r="A189" s="4" t="e">
        <f t="shared" si="2"/>
        <v>#N/A</v>
      </c>
      <c r="B189" s="20">
        <v>562</v>
      </c>
      <c r="C189" s="21" t="s">
        <v>484</v>
      </c>
      <c r="D189" s="21" t="s">
        <v>485</v>
      </c>
      <c r="E189" s="28" t="s">
        <v>204</v>
      </c>
      <c r="F189" s="28"/>
      <c r="G189" s="28" t="s">
        <v>1356</v>
      </c>
      <c r="H189" s="28" t="s">
        <v>39</v>
      </c>
      <c r="I189" s="28" t="s">
        <v>45</v>
      </c>
    </row>
    <row r="190" spans="1:9" x14ac:dyDescent="0.3">
      <c r="A190" s="4" t="e">
        <f t="shared" si="2"/>
        <v>#N/A</v>
      </c>
      <c r="B190" s="20">
        <v>566</v>
      </c>
      <c r="C190" s="21" t="s">
        <v>486</v>
      </c>
      <c r="D190" s="21" t="s">
        <v>487</v>
      </c>
      <c r="E190" s="28" t="s">
        <v>488</v>
      </c>
      <c r="F190" s="28"/>
      <c r="G190" s="28" t="s">
        <v>1356</v>
      </c>
      <c r="H190" s="28" t="s">
        <v>39</v>
      </c>
      <c r="I190" s="28" t="s">
        <v>45</v>
      </c>
    </row>
    <row r="191" spans="1:9" x14ac:dyDescent="0.3">
      <c r="A191" s="4" t="e">
        <f t="shared" si="2"/>
        <v>#N/A</v>
      </c>
      <c r="B191" s="20">
        <v>570</v>
      </c>
      <c r="C191" s="21" t="s">
        <v>489</v>
      </c>
      <c r="D191" s="21" t="s">
        <v>490</v>
      </c>
      <c r="E191" s="28"/>
      <c r="F191" s="28"/>
      <c r="G191" s="28" t="s">
        <v>38</v>
      </c>
      <c r="H191" s="28" t="s">
        <v>39</v>
      </c>
      <c r="I191" s="28" t="s">
        <v>45</v>
      </c>
    </row>
    <row r="192" spans="1:9" x14ac:dyDescent="0.3">
      <c r="A192" s="4" t="e">
        <f t="shared" si="2"/>
        <v>#N/A</v>
      </c>
      <c r="B192" s="20">
        <v>574</v>
      </c>
      <c r="C192" s="21" t="s">
        <v>491</v>
      </c>
      <c r="D192" s="21" t="s">
        <v>492</v>
      </c>
      <c r="E192" s="28"/>
      <c r="F192" s="28"/>
      <c r="G192" s="28" t="s">
        <v>38</v>
      </c>
      <c r="H192" s="28"/>
      <c r="I192" s="28"/>
    </row>
    <row r="193" spans="1:9" x14ac:dyDescent="0.3">
      <c r="A193" s="4" t="e">
        <f t="shared" si="2"/>
        <v>#N/A</v>
      </c>
      <c r="B193" s="20">
        <v>580</v>
      </c>
      <c r="C193" s="21" t="s">
        <v>493</v>
      </c>
      <c r="D193" s="21" t="s">
        <v>494</v>
      </c>
      <c r="E193" s="28"/>
      <c r="F193" s="28"/>
      <c r="G193" s="28" t="s">
        <v>38</v>
      </c>
      <c r="H193" s="28"/>
      <c r="I193" s="28"/>
    </row>
    <row r="194" spans="1:9" x14ac:dyDescent="0.3">
      <c r="A194" s="4" t="e">
        <f t="shared" si="2"/>
        <v>#N/A</v>
      </c>
      <c r="B194" s="20">
        <v>578</v>
      </c>
      <c r="C194" s="21" t="s">
        <v>495</v>
      </c>
      <c r="D194" s="21" t="s">
        <v>496</v>
      </c>
      <c r="E194" s="28" t="s">
        <v>497</v>
      </c>
      <c r="F194" s="28"/>
      <c r="G194" s="28" t="s">
        <v>1356</v>
      </c>
      <c r="H194" s="28" t="s">
        <v>39</v>
      </c>
      <c r="I194" s="28" t="s">
        <v>45</v>
      </c>
    </row>
    <row r="195" spans="1:9" x14ac:dyDescent="0.3">
      <c r="A195" s="4" t="e">
        <f t="shared" si="2"/>
        <v>#N/A</v>
      </c>
      <c r="B195" s="20">
        <v>512</v>
      </c>
      <c r="C195" s="21" t="s">
        <v>498</v>
      </c>
      <c r="D195" s="21" t="s">
        <v>499</v>
      </c>
      <c r="E195" s="28" t="s">
        <v>500</v>
      </c>
      <c r="F195" s="28"/>
      <c r="G195" s="28" t="s">
        <v>1356</v>
      </c>
      <c r="H195" s="28" t="s">
        <v>39</v>
      </c>
      <c r="I195" s="28" t="s">
        <v>45</v>
      </c>
    </row>
    <row r="196" spans="1:9" x14ac:dyDescent="0.3">
      <c r="A196" s="4" t="e">
        <f t="shared" si="2"/>
        <v>#N/A</v>
      </c>
      <c r="B196" s="20">
        <v>586</v>
      </c>
      <c r="C196" s="21" t="s">
        <v>501</v>
      </c>
      <c r="D196" s="21" t="s">
        <v>502</v>
      </c>
      <c r="E196" s="28" t="s">
        <v>503</v>
      </c>
      <c r="F196" s="28"/>
      <c r="G196" s="28" t="s">
        <v>1356</v>
      </c>
      <c r="H196" s="28" t="s">
        <v>39</v>
      </c>
      <c r="I196" s="28" t="s">
        <v>45</v>
      </c>
    </row>
    <row r="197" spans="1:9" x14ac:dyDescent="0.3">
      <c r="A197" s="4" t="e">
        <f t="shared" si="2"/>
        <v>#N/A</v>
      </c>
      <c r="B197" s="20">
        <v>585</v>
      </c>
      <c r="C197" s="21" t="s">
        <v>504</v>
      </c>
      <c r="D197" s="21" t="s">
        <v>505</v>
      </c>
      <c r="E197" s="28" t="s">
        <v>506</v>
      </c>
      <c r="F197" s="28"/>
      <c r="G197" s="28" t="s">
        <v>1356</v>
      </c>
      <c r="H197" s="28" t="s">
        <v>39</v>
      </c>
      <c r="I197" s="28" t="s">
        <v>45</v>
      </c>
    </row>
    <row r="198" spans="1:9" x14ac:dyDescent="0.3">
      <c r="A198" s="4" t="e">
        <f t="shared" si="2"/>
        <v>#N/A</v>
      </c>
      <c r="B198" s="20">
        <v>591</v>
      </c>
      <c r="C198" s="21" t="s">
        <v>507</v>
      </c>
      <c r="D198" s="21" t="s">
        <v>508</v>
      </c>
      <c r="E198" s="28" t="s">
        <v>509</v>
      </c>
      <c r="F198" s="28"/>
      <c r="G198" s="28" t="s">
        <v>1356</v>
      </c>
      <c r="H198" s="28" t="s">
        <v>39</v>
      </c>
      <c r="I198" s="28" t="s">
        <v>45</v>
      </c>
    </row>
    <row r="199" spans="1:9" x14ac:dyDescent="0.3">
      <c r="A199" s="4" t="e">
        <f t="shared" si="2"/>
        <v>#N/A</v>
      </c>
      <c r="B199" s="20">
        <v>598</v>
      </c>
      <c r="C199" s="21" t="s">
        <v>510</v>
      </c>
      <c r="D199" s="21" t="s">
        <v>511</v>
      </c>
      <c r="E199" s="28" t="s">
        <v>413</v>
      </c>
      <c r="F199" s="28"/>
      <c r="G199" s="28" t="s">
        <v>1356</v>
      </c>
      <c r="H199" s="28" t="s">
        <v>39</v>
      </c>
      <c r="I199" s="28" t="s">
        <v>45</v>
      </c>
    </row>
    <row r="200" spans="1:9" x14ac:dyDescent="0.3">
      <c r="A200" s="4" t="e">
        <f t="shared" si="2"/>
        <v>#N/A</v>
      </c>
      <c r="B200" s="20">
        <v>600</v>
      </c>
      <c r="C200" s="21" t="s">
        <v>512</v>
      </c>
      <c r="D200" s="21" t="s">
        <v>513</v>
      </c>
      <c r="E200" s="28" t="s">
        <v>514</v>
      </c>
      <c r="F200" s="28"/>
      <c r="G200" s="28" t="s">
        <v>1356</v>
      </c>
      <c r="H200" s="28" t="s">
        <v>39</v>
      </c>
      <c r="I200" s="28" t="s">
        <v>45</v>
      </c>
    </row>
    <row r="201" spans="1:9" x14ac:dyDescent="0.3">
      <c r="A201" s="4" t="e">
        <f t="shared" si="2"/>
        <v>#N/A</v>
      </c>
      <c r="B201" s="20">
        <v>604</v>
      </c>
      <c r="C201" s="21" t="s">
        <v>515</v>
      </c>
      <c r="D201" s="21" t="s">
        <v>516</v>
      </c>
      <c r="E201" s="28" t="s">
        <v>517</v>
      </c>
      <c r="F201" s="28"/>
      <c r="G201" s="28" t="s">
        <v>1356</v>
      </c>
      <c r="H201" s="28" t="s">
        <v>39</v>
      </c>
      <c r="I201" s="28" t="s">
        <v>45</v>
      </c>
    </row>
    <row r="202" spans="1:9" x14ac:dyDescent="0.3">
      <c r="A202" s="4" t="e">
        <f t="shared" si="2"/>
        <v>#N/A</v>
      </c>
      <c r="B202" s="20">
        <v>608</v>
      </c>
      <c r="C202" s="21" t="s">
        <v>518</v>
      </c>
      <c r="D202" s="21" t="s">
        <v>519</v>
      </c>
      <c r="E202" s="28" t="s">
        <v>520</v>
      </c>
      <c r="F202" s="28"/>
      <c r="G202" s="28" t="s">
        <v>1356</v>
      </c>
      <c r="H202" s="28" t="s">
        <v>39</v>
      </c>
      <c r="I202" s="28" t="s">
        <v>45</v>
      </c>
    </row>
    <row r="203" spans="1:9" x14ac:dyDescent="0.3">
      <c r="A203" s="4" t="e">
        <f t="shared" si="2"/>
        <v>#N/A</v>
      </c>
      <c r="B203" s="20">
        <v>612</v>
      </c>
      <c r="C203" s="21" t="s">
        <v>521</v>
      </c>
      <c r="D203" s="21" t="s">
        <v>522</v>
      </c>
      <c r="E203" s="28"/>
      <c r="F203" s="28"/>
      <c r="G203" s="28" t="s">
        <v>38</v>
      </c>
      <c r="H203" s="28"/>
      <c r="I203" s="28"/>
    </row>
    <row r="204" spans="1:9" x14ac:dyDescent="0.3">
      <c r="A204" s="4" t="e">
        <f t="shared" si="2"/>
        <v>#N/A</v>
      </c>
      <c r="B204" s="20">
        <v>616</v>
      </c>
      <c r="C204" s="21" t="s">
        <v>523</v>
      </c>
      <c r="D204" s="21" t="s">
        <v>524</v>
      </c>
      <c r="E204" s="28" t="s">
        <v>525</v>
      </c>
      <c r="F204" s="28"/>
      <c r="G204" s="28" t="s">
        <v>1356</v>
      </c>
      <c r="H204" s="28" t="s">
        <v>39</v>
      </c>
      <c r="I204" s="28" t="s">
        <v>45</v>
      </c>
    </row>
    <row r="205" spans="1:9" x14ac:dyDescent="0.3">
      <c r="A205" s="4" t="e">
        <f t="shared" si="2"/>
        <v>#N/A</v>
      </c>
      <c r="B205" s="20">
        <v>620</v>
      </c>
      <c r="C205" s="21" t="s">
        <v>526</v>
      </c>
      <c r="D205" s="21" t="s">
        <v>527</v>
      </c>
      <c r="E205" s="28" t="s">
        <v>56</v>
      </c>
      <c r="F205" s="28"/>
      <c r="G205" s="28" t="s">
        <v>1356</v>
      </c>
      <c r="H205" s="28" t="s">
        <v>39</v>
      </c>
      <c r="I205" s="28" t="s">
        <v>45</v>
      </c>
    </row>
    <row r="206" spans="1:9" x14ac:dyDescent="0.3">
      <c r="A206" s="4" t="e">
        <f t="shared" si="2"/>
        <v>#N/A</v>
      </c>
      <c r="B206" s="20">
        <v>630</v>
      </c>
      <c r="C206" s="21" t="s">
        <v>528</v>
      </c>
      <c r="D206" s="21" t="s">
        <v>529</v>
      </c>
      <c r="E206" s="28" t="s">
        <v>530</v>
      </c>
      <c r="F206" s="28"/>
      <c r="G206" s="28" t="s">
        <v>1356</v>
      </c>
      <c r="H206" s="28" t="s">
        <v>39</v>
      </c>
      <c r="I206" s="28" t="s">
        <v>45</v>
      </c>
    </row>
    <row r="207" spans="1:9" x14ac:dyDescent="0.3">
      <c r="A207" s="4" t="e">
        <f t="shared" si="2"/>
        <v>#N/A</v>
      </c>
      <c r="B207" s="20">
        <v>634</v>
      </c>
      <c r="C207" s="21" t="s">
        <v>531</v>
      </c>
      <c r="D207" s="21" t="s">
        <v>532</v>
      </c>
      <c r="E207" s="28" t="s">
        <v>533</v>
      </c>
      <c r="F207" s="28"/>
      <c r="G207" s="28" t="s">
        <v>1356</v>
      </c>
      <c r="H207" s="28" t="s">
        <v>39</v>
      </c>
      <c r="I207" s="28" t="s">
        <v>45</v>
      </c>
    </row>
    <row r="208" spans="1:9" x14ac:dyDescent="0.3">
      <c r="A208" s="4" t="e">
        <f t="shared" si="2"/>
        <v>#N/A</v>
      </c>
      <c r="B208" s="20">
        <v>410</v>
      </c>
      <c r="C208" s="21" t="s">
        <v>534</v>
      </c>
      <c r="D208" s="21" t="s">
        <v>535</v>
      </c>
      <c r="E208" s="28" t="s">
        <v>536</v>
      </c>
      <c r="F208" s="28" t="s">
        <v>537</v>
      </c>
      <c r="G208" s="28" t="s">
        <v>1356</v>
      </c>
      <c r="H208" s="28" t="s">
        <v>39</v>
      </c>
      <c r="I208" s="28" t="s">
        <v>45</v>
      </c>
    </row>
    <row r="209" spans="1:9" x14ac:dyDescent="0.3">
      <c r="A209" s="4" t="e">
        <f t="shared" si="2"/>
        <v>#N/A</v>
      </c>
      <c r="B209" s="20">
        <v>498</v>
      </c>
      <c r="C209" s="21" t="s">
        <v>538</v>
      </c>
      <c r="D209" s="21" t="s">
        <v>539</v>
      </c>
      <c r="E209" s="28" t="s">
        <v>540</v>
      </c>
      <c r="F209" s="28"/>
      <c r="G209" s="28" t="s">
        <v>1356</v>
      </c>
      <c r="H209" s="28" t="s">
        <v>39</v>
      </c>
      <c r="I209" s="28" t="s">
        <v>45</v>
      </c>
    </row>
    <row r="210" spans="1:9" x14ac:dyDescent="0.3">
      <c r="A210" s="4" t="e">
        <f t="shared" si="2"/>
        <v>#N/A</v>
      </c>
      <c r="B210" s="20">
        <v>638</v>
      </c>
      <c r="C210" s="21" t="s">
        <v>541</v>
      </c>
      <c r="D210" s="21" t="s">
        <v>542</v>
      </c>
      <c r="E210" s="28"/>
      <c r="F210" s="28"/>
      <c r="G210" s="28" t="s">
        <v>38</v>
      </c>
      <c r="H210" s="28"/>
      <c r="I210" s="28"/>
    </row>
    <row r="211" spans="1:9" x14ac:dyDescent="0.3">
      <c r="A211" s="4" t="e">
        <f t="shared" si="2"/>
        <v>#N/A</v>
      </c>
      <c r="B211" s="20">
        <v>642</v>
      </c>
      <c r="C211" s="21" t="s">
        <v>543</v>
      </c>
      <c r="D211" s="21" t="s">
        <v>544</v>
      </c>
      <c r="E211" s="28" t="s">
        <v>153</v>
      </c>
      <c r="F211" s="28"/>
      <c r="G211" s="28" t="s">
        <v>1356</v>
      </c>
      <c r="H211" s="28" t="s">
        <v>39</v>
      </c>
      <c r="I211" s="28" t="s">
        <v>45</v>
      </c>
    </row>
    <row r="212" spans="1:9" x14ac:dyDescent="0.3">
      <c r="A212" s="4" t="e">
        <f t="shared" si="2"/>
        <v>#N/A</v>
      </c>
      <c r="B212" s="20">
        <v>643</v>
      </c>
      <c r="C212" s="21" t="s">
        <v>545</v>
      </c>
      <c r="D212" s="21" t="s">
        <v>546</v>
      </c>
      <c r="E212" s="28" t="s">
        <v>547</v>
      </c>
      <c r="F212" s="28"/>
      <c r="G212" s="28" t="s">
        <v>1356</v>
      </c>
      <c r="H212" s="28" t="s">
        <v>39</v>
      </c>
      <c r="I212" s="28" t="s">
        <v>45</v>
      </c>
    </row>
    <row r="213" spans="1:9" x14ac:dyDescent="0.3">
      <c r="A213" s="4" t="e">
        <f t="shared" si="2"/>
        <v>#N/A</v>
      </c>
      <c r="B213" s="20">
        <v>646</v>
      </c>
      <c r="C213" s="21" t="s">
        <v>548</v>
      </c>
      <c r="D213" s="21" t="s">
        <v>549</v>
      </c>
      <c r="E213" s="28" t="s">
        <v>550</v>
      </c>
      <c r="F213" s="28"/>
      <c r="G213" s="28" t="s">
        <v>1356</v>
      </c>
      <c r="H213" s="28" t="s">
        <v>39</v>
      </c>
      <c r="I213" s="28" t="s">
        <v>45</v>
      </c>
    </row>
    <row r="214" spans="1:9" x14ac:dyDescent="0.3">
      <c r="A214" s="4" t="e">
        <f t="shared" si="2"/>
        <v>#N/A</v>
      </c>
      <c r="B214" s="20">
        <v>652</v>
      </c>
      <c r="C214" s="21" t="s">
        <v>551</v>
      </c>
      <c r="D214" s="21" t="s">
        <v>552</v>
      </c>
      <c r="E214" s="28"/>
      <c r="F214" s="28"/>
      <c r="G214" s="28" t="s">
        <v>38</v>
      </c>
      <c r="H214" s="28"/>
      <c r="I214" s="28"/>
    </row>
    <row r="215" spans="1:9" x14ac:dyDescent="0.3">
      <c r="A215" s="4" t="e">
        <f t="shared" si="2"/>
        <v>#N/A</v>
      </c>
      <c r="B215" s="20">
        <v>654</v>
      </c>
      <c r="C215" s="21" t="s">
        <v>553</v>
      </c>
      <c r="D215" s="21" t="s">
        <v>554</v>
      </c>
      <c r="E215" s="28"/>
      <c r="F215" s="28"/>
      <c r="G215" s="28" t="s">
        <v>38</v>
      </c>
      <c r="H215" s="28"/>
      <c r="I215" s="28"/>
    </row>
    <row r="216" spans="1:9" x14ac:dyDescent="0.3">
      <c r="A216" s="4" t="e">
        <f t="shared" si="2"/>
        <v>#N/A</v>
      </c>
      <c r="B216" s="20">
        <v>659</v>
      </c>
      <c r="C216" s="21" t="s">
        <v>555</v>
      </c>
      <c r="D216" s="21" t="s">
        <v>556</v>
      </c>
      <c r="E216" s="28" t="s">
        <v>557</v>
      </c>
      <c r="F216" s="28"/>
      <c r="G216" s="28" t="s">
        <v>1356</v>
      </c>
      <c r="H216" s="28" t="s">
        <v>39</v>
      </c>
      <c r="I216" s="28" t="s">
        <v>45</v>
      </c>
    </row>
    <row r="217" spans="1:9" x14ac:dyDescent="0.3">
      <c r="A217" s="4" t="e">
        <f t="shared" si="2"/>
        <v>#N/A</v>
      </c>
      <c r="B217" s="20">
        <v>662</v>
      </c>
      <c r="C217" s="21" t="s">
        <v>558</v>
      </c>
      <c r="D217" s="21" t="s">
        <v>559</v>
      </c>
      <c r="E217" s="28" t="s">
        <v>560</v>
      </c>
      <c r="F217" s="28"/>
      <c r="G217" s="28" t="s">
        <v>1356</v>
      </c>
      <c r="H217" s="28" t="s">
        <v>39</v>
      </c>
      <c r="I217" s="28" t="s">
        <v>45</v>
      </c>
    </row>
    <row r="218" spans="1:9" x14ac:dyDescent="0.3">
      <c r="A218" s="4" t="e">
        <f t="shared" si="2"/>
        <v>#N/A</v>
      </c>
      <c r="B218" s="20">
        <v>663</v>
      </c>
      <c r="C218" s="21" t="s">
        <v>561</v>
      </c>
      <c r="D218" s="21" t="s">
        <v>562</v>
      </c>
      <c r="E218" s="28"/>
      <c r="F218" s="28"/>
      <c r="G218" s="28" t="s">
        <v>38</v>
      </c>
      <c r="H218" s="28" t="s">
        <v>39</v>
      </c>
      <c r="I218" s="28" t="s">
        <v>45</v>
      </c>
    </row>
    <row r="219" spans="1:9" x14ac:dyDescent="0.3">
      <c r="A219" s="4" t="e">
        <f t="shared" si="2"/>
        <v>#N/A</v>
      </c>
      <c r="B219" s="20">
        <v>666</v>
      </c>
      <c r="C219" s="21" t="s">
        <v>563</v>
      </c>
      <c r="D219" s="21" t="s">
        <v>564</v>
      </c>
      <c r="E219" s="28"/>
      <c r="F219" s="28"/>
      <c r="G219" s="28" t="s">
        <v>38</v>
      </c>
      <c r="H219" s="28"/>
      <c r="I219" s="28"/>
    </row>
    <row r="220" spans="1:9" x14ac:dyDescent="0.3">
      <c r="A220" s="4" t="e">
        <f t="shared" si="2"/>
        <v>#N/A</v>
      </c>
      <c r="B220" s="20">
        <v>670</v>
      </c>
      <c r="C220" s="21" t="s">
        <v>565</v>
      </c>
      <c r="D220" s="21" t="s">
        <v>566</v>
      </c>
      <c r="E220" s="28" t="s">
        <v>567</v>
      </c>
      <c r="F220" s="28"/>
      <c r="G220" s="28" t="s">
        <v>1356</v>
      </c>
      <c r="H220" s="28" t="s">
        <v>39</v>
      </c>
      <c r="I220" s="28" t="s">
        <v>45</v>
      </c>
    </row>
    <row r="221" spans="1:9" x14ac:dyDescent="0.3">
      <c r="A221" s="4" t="e">
        <f t="shared" si="2"/>
        <v>#N/A</v>
      </c>
      <c r="B221" s="20">
        <v>882</v>
      </c>
      <c r="C221" s="21" t="s">
        <v>568</v>
      </c>
      <c r="D221" s="21" t="s">
        <v>569</v>
      </c>
      <c r="E221" s="28" t="s">
        <v>570</v>
      </c>
      <c r="F221" s="28"/>
      <c r="G221" s="28" t="s">
        <v>1356</v>
      </c>
      <c r="H221" s="28" t="s">
        <v>39</v>
      </c>
      <c r="I221" s="28" t="s">
        <v>45</v>
      </c>
    </row>
    <row r="222" spans="1:9" x14ac:dyDescent="0.3">
      <c r="A222" s="4" t="e">
        <f t="shared" si="2"/>
        <v>#N/A</v>
      </c>
      <c r="B222" s="20">
        <v>674</v>
      </c>
      <c r="C222" s="21" t="s">
        <v>571</v>
      </c>
      <c r="D222" s="21" t="s">
        <v>572</v>
      </c>
      <c r="E222" s="28" t="s">
        <v>573</v>
      </c>
      <c r="F222" s="28"/>
      <c r="G222" s="28" t="s">
        <v>1356</v>
      </c>
      <c r="H222" s="28" t="s">
        <v>39</v>
      </c>
      <c r="I222" s="28" t="s">
        <v>45</v>
      </c>
    </row>
    <row r="223" spans="1:9" x14ac:dyDescent="0.3">
      <c r="A223" s="4" t="e">
        <f t="shared" ref="A223:A279" si="3">$E$10</f>
        <v>#N/A</v>
      </c>
      <c r="B223" s="20">
        <v>678</v>
      </c>
      <c r="C223" s="21" t="s">
        <v>574</v>
      </c>
      <c r="D223" s="21" t="s">
        <v>575</v>
      </c>
      <c r="E223" s="28" t="s">
        <v>576</v>
      </c>
      <c r="F223" s="28" t="s">
        <v>577</v>
      </c>
      <c r="G223" s="28" t="s">
        <v>1356</v>
      </c>
      <c r="H223" s="28" t="s">
        <v>39</v>
      </c>
      <c r="I223" s="28" t="s">
        <v>45</v>
      </c>
    </row>
    <row r="224" spans="1:9" x14ac:dyDescent="0.3">
      <c r="A224" s="4" t="e">
        <f t="shared" si="3"/>
        <v>#N/A</v>
      </c>
      <c r="B224" s="20">
        <v>680</v>
      </c>
      <c r="C224" s="21"/>
      <c r="D224" s="21" t="s">
        <v>578</v>
      </c>
      <c r="E224" s="28"/>
      <c r="F224" s="28"/>
      <c r="G224" s="28" t="s">
        <v>38</v>
      </c>
      <c r="H224" s="28"/>
      <c r="I224" s="28"/>
    </row>
    <row r="225" spans="1:9" x14ac:dyDescent="0.3">
      <c r="A225" s="4" t="e">
        <f t="shared" si="3"/>
        <v>#N/A</v>
      </c>
      <c r="B225" s="20">
        <v>682</v>
      </c>
      <c r="C225" s="21" t="s">
        <v>579</v>
      </c>
      <c r="D225" s="21" t="s">
        <v>580</v>
      </c>
      <c r="E225" s="28" t="s">
        <v>581</v>
      </c>
      <c r="F225" s="28" t="s">
        <v>113</v>
      </c>
      <c r="G225" s="28" t="s">
        <v>1356</v>
      </c>
      <c r="H225" s="28" t="s">
        <v>39</v>
      </c>
      <c r="I225" s="28" t="s">
        <v>45</v>
      </c>
    </row>
    <row r="226" spans="1:9" x14ac:dyDescent="0.3">
      <c r="A226" s="4" t="e">
        <f t="shared" si="3"/>
        <v>#N/A</v>
      </c>
      <c r="B226" s="20">
        <v>686</v>
      </c>
      <c r="C226" s="21" t="s">
        <v>582</v>
      </c>
      <c r="D226" s="21" t="s">
        <v>583</v>
      </c>
      <c r="E226" s="28" t="s">
        <v>584</v>
      </c>
      <c r="F226" s="28"/>
      <c r="G226" s="28" t="s">
        <v>1356</v>
      </c>
      <c r="H226" s="28" t="s">
        <v>39</v>
      </c>
      <c r="I226" s="28" t="s">
        <v>45</v>
      </c>
    </row>
    <row r="227" spans="1:9" x14ac:dyDescent="0.3">
      <c r="A227" s="4" t="e">
        <f t="shared" si="3"/>
        <v>#N/A</v>
      </c>
      <c r="B227" s="20">
        <v>688</v>
      </c>
      <c r="C227" s="21" t="s">
        <v>585</v>
      </c>
      <c r="D227" s="21" t="s">
        <v>586</v>
      </c>
      <c r="E227" s="28" t="s">
        <v>587</v>
      </c>
      <c r="F227" s="28"/>
      <c r="G227" s="28" t="s">
        <v>1356</v>
      </c>
      <c r="H227" s="28" t="s">
        <v>39</v>
      </c>
      <c r="I227" s="28" t="s">
        <v>45</v>
      </c>
    </row>
    <row r="228" spans="1:9" x14ac:dyDescent="0.3">
      <c r="A228" s="4" t="e">
        <f t="shared" si="3"/>
        <v>#N/A</v>
      </c>
      <c r="B228" s="20">
        <v>690</v>
      </c>
      <c r="C228" s="21" t="s">
        <v>588</v>
      </c>
      <c r="D228" s="21" t="s">
        <v>589</v>
      </c>
      <c r="E228" s="28" t="s">
        <v>488</v>
      </c>
      <c r="F228" s="28"/>
      <c r="G228" s="28" t="s">
        <v>1356</v>
      </c>
      <c r="H228" s="28" t="s">
        <v>39</v>
      </c>
      <c r="I228" s="28" t="s">
        <v>45</v>
      </c>
    </row>
    <row r="229" spans="1:9" x14ac:dyDescent="0.3">
      <c r="A229" s="4" t="e">
        <f t="shared" si="3"/>
        <v>#N/A</v>
      </c>
      <c r="B229" s="20">
        <v>694</v>
      </c>
      <c r="C229" s="21" t="s">
        <v>590</v>
      </c>
      <c r="D229" s="21" t="s">
        <v>591</v>
      </c>
      <c r="E229" s="28" t="s">
        <v>592</v>
      </c>
      <c r="F229" s="28"/>
      <c r="G229" s="28" t="s">
        <v>1356</v>
      </c>
      <c r="H229" s="28" t="s">
        <v>39</v>
      </c>
      <c r="I229" s="28" t="s">
        <v>45</v>
      </c>
    </row>
    <row r="230" spans="1:9" x14ac:dyDescent="0.3">
      <c r="A230" s="4" t="e">
        <f t="shared" si="3"/>
        <v>#N/A</v>
      </c>
      <c r="B230" s="20">
        <v>702</v>
      </c>
      <c r="C230" s="21" t="s">
        <v>593</v>
      </c>
      <c r="D230" s="21" t="s">
        <v>594</v>
      </c>
      <c r="E230" s="28" t="s">
        <v>595</v>
      </c>
      <c r="F230" s="28"/>
      <c r="G230" s="28" t="s">
        <v>1356</v>
      </c>
      <c r="H230" s="28" t="s">
        <v>39</v>
      </c>
      <c r="I230" s="28" t="s">
        <v>45</v>
      </c>
    </row>
    <row r="231" spans="1:9" x14ac:dyDescent="0.3">
      <c r="A231" s="4" t="e">
        <f t="shared" si="3"/>
        <v>#N/A</v>
      </c>
      <c r="B231" s="20">
        <v>534</v>
      </c>
      <c r="C231" s="21" t="s">
        <v>596</v>
      </c>
      <c r="D231" s="21" t="s">
        <v>597</v>
      </c>
      <c r="E231" s="28" t="s">
        <v>109</v>
      </c>
      <c r="F231" s="28"/>
      <c r="G231" s="28" t="s">
        <v>1356</v>
      </c>
      <c r="H231" s="28" t="s">
        <v>39</v>
      </c>
      <c r="I231" s="28" t="s">
        <v>45</v>
      </c>
    </row>
    <row r="232" spans="1:9" x14ac:dyDescent="0.3">
      <c r="A232" s="4" t="e">
        <f t="shared" si="3"/>
        <v>#N/A</v>
      </c>
      <c r="B232" s="20">
        <v>703</v>
      </c>
      <c r="C232" s="21" t="s">
        <v>598</v>
      </c>
      <c r="D232" s="21" t="s">
        <v>599</v>
      </c>
      <c r="E232" s="28" t="s">
        <v>600</v>
      </c>
      <c r="F232" s="28"/>
      <c r="G232" s="28" t="s">
        <v>1356</v>
      </c>
      <c r="H232" s="28" t="s">
        <v>39</v>
      </c>
      <c r="I232" s="28" t="s">
        <v>45</v>
      </c>
    </row>
    <row r="233" spans="1:9" x14ac:dyDescent="0.3">
      <c r="A233" s="4" t="e">
        <f t="shared" si="3"/>
        <v>#N/A</v>
      </c>
      <c r="B233" s="20">
        <v>705</v>
      </c>
      <c r="C233" s="21" t="s">
        <v>601</v>
      </c>
      <c r="D233" s="21" t="s">
        <v>602</v>
      </c>
      <c r="E233" s="28" t="s">
        <v>603</v>
      </c>
      <c r="F233" s="28"/>
      <c r="G233" s="28" t="s">
        <v>1356</v>
      </c>
      <c r="H233" s="28" t="s">
        <v>39</v>
      </c>
      <c r="I233" s="28" t="s">
        <v>45</v>
      </c>
    </row>
    <row r="234" spans="1:9" x14ac:dyDescent="0.3">
      <c r="A234" s="4" t="e">
        <f t="shared" si="3"/>
        <v>#N/A</v>
      </c>
      <c r="B234" s="20">
        <v>90</v>
      </c>
      <c r="C234" s="21" t="s">
        <v>604</v>
      </c>
      <c r="D234" s="21" t="s">
        <v>605</v>
      </c>
      <c r="E234" s="28" t="s">
        <v>606</v>
      </c>
      <c r="F234" s="28" t="s">
        <v>607</v>
      </c>
      <c r="G234" s="28" t="s">
        <v>1356</v>
      </c>
      <c r="H234" s="28" t="s">
        <v>39</v>
      </c>
      <c r="I234" s="28" t="s">
        <v>45</v>
      </c>
    </row>
    <row r="235" spans="1:9" x14ac:dyDescent="0.3">
      <c r="A235" s="4" t="e">
        <f t="shared" si="3"/>
        <v>#N/A</v>
      </c>
      <c r="B235" s="20">
        <v>706</v>
      </c>
      <c r="C235" s="21" t="s">
        <v>608</v>
      </c>
      <c r="D235" s="21" t="s">
        <v>609</v>
      </c>
      <c r="E235" s="28" t="s">
        <v>610</v>
      </c>
      <c r="F235" s="28" t="s">
        <v>611</v>
      </c>
      <c r="G235" s="28" t="s">
        <v>1356</v>
      </c>
      <c r="H235" s="28" t="s">
        <v>39</v>
      </c>
      <c r="I235" s="28" t="s">
        <v>45</v>
      </c>
    </row>
    <row r="236" spans="1:9" x14ac:dyDescent="0.3">
      <c r="A236" s="4" t="e">
        <f t="shared" si="3"/>
        <v>#N/A</v>
      </c>
      <c r="B236" s="20">
        <v>710</v>
      </c>
      <c r="C236" s="21" t="s">
        <v>612</v>
      </c>
      <c r="D236" s="21" t="s">
        <v>613</v>
      </c>
      <c r="E236" s="28" t="s">
        <v>614</v>
      </c>
      <c r="F236" s="28"/>
      <c r="G236" s="28" t="s">
        <v>1356</v>
      </c>
      <c r="H236" s="28" t="s">
        <v>39</v>
      </c>
      <c r="I236" s="28" t="s">
        <v>45</v>
      </c>
    </row>
    <row r="237" spans="1:9" x14ac:dyDescent="0.3">
      <c r="A237" s="4" t="e">
        <f t="shared" si="3"/>
        <v>#N/A</v>
      </c>
      <c r="B237" s="20">
        <v>239</v>
      </c>
      <c r="C237" s="21" t="s">
        <v>615</v>
      </c>
      <c r="D237" s="21" t="s">
        <v>616</v>
      </c>
      <c r="E237" s="28"/>
      <c r="F237" s="28"/>
      <c r="G237" s="28" t="s">
        <v>38</v>
      </c>
      <c r="H237" s="28"/>
      <c r="I237" s="28"/>
    </row>
    <row r="238" spans="1:9" x14ac:dyDescent="0.3">
      <c r="A238" s="4" t="e">
        <f t="shared" si="3"/>
        <v>#N/A</v>
      </c>
      <c r="B238" s="20">
        <v>728</v>
      </c>
      <c r="C238" s="21" t="s">
        <v>617</v>
      </c>
      <c r="D238" s="21" t="s">
        <v>618</v>
      </c>
      <c r="E238" s="28" t="s">
        <v>175</v>
      </c>
      <c r="F238" s="28"/>
      <c r="G238" s="28" t="s">
        <v>1356</v>
      </c>
      <c r="H238" s="28" t="s">
        <v>39</v>
      </c>
      <c r="I238" s="28" t="s">
        <v>45</v>
      </c>
    </row>
    <row r="239" spans="1:9" x14ac:dyDescent="0.3">
      <c r="A239" s="4" t="e">
        <f t="shared" si="3"/>
        <v>#N/A</v>
      </c>
      <c r="B239" s="20">
        <v>724</v>
      </c>
      <c r="C239" s="21" t="s">
        <v>619</v>
      </c>
      <c r="D239" s="21" t="s">
        <v>620</v>
      </c>
      <c r="E239" s="28" t="s">
        <v>328</v>
      </c>
      <c r="F239" s="28"/>
      <c r="G239" s="28" t="s">
        <v>1356</v>
      </c>
      <c r="H239" s="28" t="s">
        <v>39</v>
      </c>
      <c r="I239" s="28" t="s">
        <v>45</v>
      </c>
    </row>
    <row r="240" spans="1:9" x14ac:dyDescent="0.3">
      <c r="A240" s="4" t="e">
        <f t="shared" si="3"/>
        <v>#N/A</v>
      </c>
      <c r="B240" s="20">
        <v>144</v>
      </c>
      <c r="C240" s="21" t="s">
        <v>621</v>
      </c>
      <c r="D240" s="21" t="s">
        <v>622</v>
      </c>
      <c r="E240" s="28" t="s">
        <v>623</v>
      </c>
      <c r="F240" s="28" t="s">
        <v>624</v>
      </c>
      <c r="G240" s="28" t="s">
        <v>1356</v>
      </c>
      <c r="H240" s="28" t="s">
        <v>39</v>
      </c>
      <c r="I240" s="28" t="s">
        <v>45</v>
      </c>
    </row>
    <row r="241" spans="1:9" x14ac:dyDescent="0.3">
      <c r="A241" s="4" t="e">
        <f t="shared" si="3"/>
        <v>#N/A</v>
      </c>
      <c r="B241" s="20">
        <v>275</v>
      </c>
      <c r="C241" s="21" t="s">
        <v>625</v>
      </c>
      <c r="D241" s="21" t="s">
        <v>626</v>
      </c>
      <c r="E241" s="28" t="s">
        <v>627</v>
      </c>
      <c r="F241" s="28"/>
      <c r="G241" s="28" t="s">
        <v>1356</v>
      </c>
      <c r="H241" s="28" t="s">
        <v>39</v>
      </c>
      <c r="I241" s="28" t="s">
        <v>45</v>
      </c>
    </row>
    <row r="242" spans="1:9" x14ac:dyDescent="0.3">
      <c r="A242" s="4" t="e">
        <f t="shared" si="3"/>
        <v>#N/A</v>
      </c>
      <c r="B242" s="20">
        <v>729</v>
      </c>
      <c r="C242" s="21" t="s">
        <v>628</v>
      </c>
      <c r="D242" s="21" t="s">
        <v>629</v>
      </c>
      <c r="E242" s="28"/>
      <c r="F242" s="28"/>
      <c r="G242" s="28" t="s">
        <v>38</v>
      </c>
      <c r="H242" s="28" t="s">
        <v>39</v>
      </c>
      <c r="I242" s="28"/>
    </row>
    <row r="243" spans="1:9" x14ac:dyDescent="0.3">
      <c r="A243" s="4" t="e">
        <f t="shared" si="3"/>
        <v>#N/A</v>
      </c>
      <c r="B243" s="20">
        <v>740</v>
      </c>
      <c r="C243" s="21" t="s">
        <v>630</v>
      </c>
      <c r="D243" s="21" t="s">
        <v>631</v>
      </c>
      <c r="E243" s="28" t="s">
        <v>632</v>
      </c>
      <c r="F243" s="28"/>
      <c r="G243" s="28" t="s">
        <v>1356</v>
      </c>
      <c r="H243" s="28" t="s">
        <v>39</v>
      </c>
      <c r="I243" s="28" t="s">
        <v>45</v>
      </c>
    </row>
    <row r="244" spans="1:9" x14ac:dyDescent="0.3">
      <c r="A244" s="4" t="e">
        <f t="shared" si="3"/>
        <v>#N/A</v>
      </c>
      <c r="B244" s="20">
        <v>744</v>
      </c>
      <c r="C244" s="21" t="s">
        <v>633</v>
      </c>
      <c r="D244" s="21" t="s">
        <v>634</v>
      </c>
      <c r="E244" s="28"/>
      <c r="F244" s="28"/>
      <c r="G244" s="28" t="s">
        <v>38</v>
      </c>
      <c r="H244" s="28"/>
      <c r="I244" s="28"/>
    </row>
    <row r="245" spans="1:9" x14ac:dyDescent="0.3">
      <c r="A245" s="4" t="e">
        <f t="shared" si="3"/>
        <v>#N/A</v>
      </c>
      <c r="B245" s="20">
        <v>748</v>
      </c>
      <c r="C245" s="21" t="s">
        <v>635</v>
      </c>
      <c r="D245" s="21" t="s">
        <v>636</v>
      </c>
      <c r="E245" s="28" t="s">
        <v>134</v>
      </c>
      <c r="F245" s="28"/>
      <c r="G245" s="28" t="s">
        <v>1356</v>
      </c>
      <c r="H245" s="28" t="s">
        <v>39</v>
      </c>
      <c r="I245" s="28" t="s">
        <v>45</v>
      </c>
    </row>
    <row r="246" spans="1:9" x14ac:dyDescent="0.3">
      <c r="A246" s="4" t="e">
        <f t="shared" si="3"/>
        <v>#N/A</v>
      </c>
      <c r="B246" s="20">
        <v>752</v>
      </c>
      <c r="C246" s="21" t="s">
        <v>637</v>
      </c>
      <c r="D246" s="21" t="s">
        <v>638</v>
      </c>
      <c r="E246" s="28" t="s">
        <v>639</v>
      </c>
      <c r="F246" s="28"/>
      <c r="G246" s="28" t="s">
        <v>1356</v>
      </c>
      <c r="H246" s="28" t="s">
        <v>39</v>
      </c>
      <c r="I246" s="28" t="s">
        <v>45</v>
      </c>
    </row>
    <row r="247" spans="1:9" x14ac:dyDescent="0.3">
      <c r="A247" s="4" t="e">
        <f t="shared" si="3"/>
        <v>#N/A</v>
      </c>
      <c r="B247" s="20">
        <v>756</v>
      </c>
      <c r="C247" s="21" t="s">
        <v>640</v>
      </c>
      <c r="D247" s="21" t="s">
        <v>641</v>
      </c>
      <c r="E247" s="28" t="s">
        <v>642</v>
      </c>
      <c r="F247" s="28"/>
      <c r="G247" s="28" t="s">
        <v>1356</v>
      </c>
      <c r="H247" s="28" t="s">
        <v>39</v>
      </c>
      <c r="I247" s="28" t="s">
        <v>45</v>
      </c>
    </row>
    <row r="248" spans="1:9" x14ac:dyDescent="0.3">
      <c r="A248" s="4" t="e">
        <f t="shared" si="3"/>
        <v>#N/A</v>
      </c>
      <c r="B248" s="20">
        <v>760</v>
      </c>
      <c r="C248" s="21" t="s">
        <v>643</v>
      </c>
      <c r="D248" s="21" t="s">
        <v>644</v>
      </c>
      <c r="E248" s="28" t="s">
        <v>73</v>
      </c>
      <c r="F248" s="28"/>
      <c r="G248" s="28" t="s">
        <v>1356</v>
      </c>
      <c r="H248" s="28" t="s">
        <v>39</v>
      </c>
      <c r="I248" s="28" t="s">
        <v>45</v>
      </c>
    </row>
    <row r="249" spans="1:9" x14ac:dyDescent="0.3">
      <c r="A249" s="4" t="e">
        <f t="shared" si="3"/>
        <v>#N/A</v>
      </c>
      <c r="B249" s="20">
        <v>762</v>
      </c>
      <c r="C249" s="21" t="s">
        <v>645</v>
      </c>
      <c r="D249" s="21" t="s">
        <v>646</v>
      </c>
      <c r="E249" s="28" t="s">
        <v>647</v>
      </c>
      <c r="F249" s="28"/>
      <c r="G249" s="28" t="s">
        <v>1356</v>
      </c>
      <c r="H249" s="28" t="s">
        <v>39</v>
      </c>
      <c r="I249" s="28" t="s">
        <v>45</v>
      </c>
    </row>
    <row r="250" spans="1:9" x14ac:dyDescent="0.3">
      <c r="A250" s="4" t="e">
        <f t="shared" si="3"/>
        <v>#N/A</v>
      </c>
      <c r="B250" s="20">
        <v>764</v>
      </c>
      <c r="C250" s="21" t="s">
        <v>648</v>
      </c>
      <c r="D250" s="21" t="s">
        <v>649</v>
      </c>
      <c r="E250" s="28" t="s">
        <v>413</v>
      </c>
      <c r="F250" s="28"/>
      <c r="G250" s="28" t="s">
        <v>1356</v>
      </c>
      <c r="H250" s="28" t="s">
        <v>39</v>
      </c>
      <c r="I250" s="28" t="s">
        <v>45</v>
      </c>
    </row>
    <row r="251" spans="1:9" x14ac:dyDescent="0.3">
      <c r="A251" s="4" t="e">
        <f t="shared" si="3"/>
        <v>#N/A</v>
      </c>
      <c r="B251" s="20">
        <v>807</v>
      </c>
      <c r="C251" s="21" t="s">
        <v>650</v>
      </c>
      <c r="D251" s="21" t="s">
        <v>651</v>
      </c>
      <c r="E251" s="28" t="s">
        <v>652</v>
      </c>
      <c r="F251" s="28"/>
      <c r="G251" s="28" t="s">
        <v>1356</v>
      </c>
      <c r="H251" s="28" t="s">
        <v>39</v>
      </c>
      <c r="I251" s="28" t="s">
        <v>45</v>
      </c>
    </row>
    <row r="252" spans="1:9" x14ac:dyDescent="0.3">
      <c r="A252" s="4" t="e">
        <f t="shared" si="3"/>
        <v>#N/A</v>
      </c>
      <c r="B252" s="20">
        <v>626</v>
      </c>
      <c r="C252" s="21" t="s">
        <v>653</v>
      </c>
      <c r="D252" s="21" t="s">
        <v>654</v>
      </c>
      <c r="E252" s="28" t="s">
        <v>655</v>
      </c>
      <c r="F252" s="28" t="s">
        <v>656</v>
      </c>
      <c r="G252" s="28" t="s">
        <v>1356</v>
      </c>
      <c r="H252" s="28" t="s">
        <v>39</v>
      </c>
      <c r="I252" s="28" t="s">
        <v>45</v>
      </c>
    </row>
    <row r="253" spans="1:9" x14ac:dyDescent="0.3">
      <c r="A253" s="4" t="e">
        <f t="shared" si="3"/>
        <v>#N/A</v>
      </c>
      <c r="B253" s="20">
        <v>768</v>
      </c>
      <c r="C253" s="21" t="s">
        <v>657</v>
      </c>
      <c r="D253" s="21" t="s">
        <v>658</v>
      </c>
      <c r="E253" s="28" t="s">
        <v>659</v>
      </c>
      <c r="F253" s="28"/>
      <c r="G253" s="28" t="s">
        <v>1356</v>
      </c>
      <c r="H253" s="28" t="s">
        <v>39</v>
      </c>
      <c r="I253" s="28" t="s">
        <v>45</v>
      </c>
    </row>
    <row r="254" spans="1:9" x14ac:dyDescent="0.3">
      <c r="A254" s="4" t="e">
        <f t="shared" si="3"/>
        <v>#N/A</v>
      </c>
      <c r="B254" s="20">
        <v>772</v>
      </c>
      <c r="C254" s="21" t="s">
        <v>660</v>
      </c>
      <c r="D254" s="21" t="s">
        <v>661</v>
      </c>
      <c r="E254" s="28"/>
      <c r="F254" s="28"/>
      <c r="G254" s="28" t="s">
        <v>38</v>
      </c>
      <c r="H254" s="28" t="s">
        <v>39</v>
      </c>
      <c r="I254" s="28" t="s">
        <v>45</v>
      </c>
    </row>
    <row r="255" spans="1:9" x14ac:dyDescent="0.3">
      <c r="A255" s="4" t="e">
        <f t="shared" si="3"/>
        <v>#N/A</v>
      </c>
      <c r="B255" s="20">
        <v>776</v>
      </c>
      <c r="C255" s="21" t="s">
        <v>662</v>
      </c>
      <c r="D255" s="21" t="s">
        <v>663</v>
      </c>
      <c r="E255" s="28" t="s">
        <v>664</v>
      </c>
      <c r="F255" s="28"/>
      <c r="G255" s="28" t="s">
        <v>1356</v>
      </c>
      <c r="H255" s="28" t="s">
        <v>39</v>
      </c>
      <c r="I255" s="28" t="s">
        <v>45</v>
      </c>
    </row>
    <row r="256" spans="1:9" x14ac:dyDescent="0.3">
      <c r="A256" s="4" t="e">
        <f t="shared" si="3"/>
        <v>#N/A</v>
      </c>
      <c r="B256" s="20">
        <v>780</v>
      </c>
      <c r="C256" s="21" t="s">
        <v>665</v>
      </c>
      <c r="D256" s="21" t="s">
        <v>666</v>
      </c>
      <c r="E256" s="28" t="s">
        <v>124</v>
      </c>
      <c r="F256" s="28"/>
      <c r="G256" s="28" t="s">
        <v>1356</v>
      </c>
      <c r="H256" s="28" t="s">
        <v>39</v>
      </c>
      <c r="I256" s="28" t="s">
        <v>45</v>
      </c>
    </row>
    <row r="257" spans="1:9" x14ac:dyDescent="0.3">
      <c r="A257" s="4" t="e">
        <f t="shared" si="3"/>
        <v>#N/A</v>
      </c>
      <c r="B257" s="20">
        <v>788</v>
      </c>
      <c r="C257" s="21" t="s">
        <v>667</v>
      </c>
      <c r="D257" s="21" t="s">
        <v>668</v>
      </c>
      <c r="E257" s="28" t="s">
        <v>204</v>
      </c>
      <c r="F257" s="28"/>
      <c r="G257" s="28" t="s">
        <v>1356</v>
      </c>
      <c r="H257" s="28" t="s">
        <v>39</v>
      </c>
      <c r="I257" s="28" t="s">
        <v>45</v>
      </c>
    </row>
    <row r="258" spans="1:9" x14ac:dyDescent="0.3">
      <c r="A258" s="4" t="e">
        <f t="shared" si="3"/>
        <v>#N/A</v>
      </c>
      <c r="B258" s="20">
        <v>792</v>
      </c>
      <c r="C258" s="21" t="s">
        <v>669</v>
      </c>
      <c r="D258" s="21" t="s">
        <v>670</v>
      </c>
      <c r="E258" s="28" t="s">
        <v>671</v>
      </c>
      <c r="F258" s="28"/>
      <c r="G258" s="28" t="s">
        <v>1356</v>
      </c>
      <c r="H258" s="28" t="s">
        <v>39</v>
      </c>
      <c r="I258" s="28" t="s">
        <v>45</v>
      </c>
    </row>
    <row r="259" spans="1:9" x14ac:dyDescent="0.3">
      <c r="A259" s="4" t="e">
        <f t="shared" si="3"/>
        <v>#N/A</v>
      </c>
      <c r="B259" s="20">
        <v>795</v>
      </c>
      <c r="C259" s="21" t="s">
        <v>672</v>
      </c>
      <c r="D259" s="21" t="s">
        <v>673</v>
      </c>
      <c r="E259" s="28" t="s">
        <v>674</v>
      </c>
      <c r="F259" s="28"/>
      <c r="G259" s="28" t="s">
        <v>1356</v>
      </c>
      <c r="H259" s="28" t="s">
        <v>39</v>
      </c>
      <c r="I259" s="28" t="s">
        <v>45</v>
      </c>
    </row>
    <row r="260" spans="1:9" x14ac:dyDescent="0.3">
      <c r="A260" s="4" t="e">
        <f t="shared" si="3"/>
        <v>#N/A</v>
      </c>
      <c r="B260" s="20">
        <v>796</v>
      </c>
      <c r="C260" s="21" t="s">
        <v>675</v>
      </c>
      <c r="D260" s="21" t="s">
        <v>676</v>
      </c>
      <c r="E260" s="28"/>
      <c r="F260" s="28"/>
      <c r="G260" s="28" t="s">
        <v>38</v>
      </c>
      <c r="H260" s="28" t="s">
        <v>39</v>
      </c>
      <c r="I260" s="28" t="s">
        <v>677</v>
      </c>
    </row>
    <row r="261" spans="1:9" x14ac:dyDescent="0.3">
      <c r="A261" s="4" t="e">
        <f t="shared" si="3"/>
        <v>#N/A</v>
      </c>
      <c r="B261" s="20">
        <v>798</v>
      </c>
      <c r="C261" s="21" t="s">
        <v>678</v>
      </c>
      <c r="D261" s="21" t="s">
        <v>679</v>
      </c>
      <c r="E261" s="28"/>
      <c r="F261" s="28"/>
      <c r="G261" s="28" t="s">
        <v>38</v>
      </c>
      <c r="H261" s="28" t="s">
        <v>39</v>
      </c>
      <c r="I261" s="28" t="s">
        <v>680</v>
      </c>
    </row>
    <row r="262" spans="1:9" x14ac:dyDescent="0.3">
      <c r="A262" s="4" t="e">
        <f t="shared" si="3"/>
        <v>#N/A</v>
      </c>
      <c r="B262" s="20">
        <v>800</v>
      </c>
      <c r="C262" s="21" t="s">
        <v>681</v>
      </c>
      <c r="D262" s="21" t="s">
        <v>682</v>
      </c>
      <c r="E262" s="28" t="s">
        <v>683</v>
      </c>
      <c r="F262" s="28"/>
      <c r="G262" s="28" t="s">
        <v>1356</v>
      </c>
      <c r="H262" s="28" t="s">
        <v>39</v>
      </c>
      <c r="I262" s="28" t="s">
        <v>45</v>
      </c>
    </row>
    <row r="263" spans="1:9" x14ac:dyDescent="0.3">
      <c r="A263" s="4" t="e">
        <f t="shared" si="3"/>
        <v>#N/A</v>
      </c>
      <c r="B263" s="20">
        <v>804</v>
      </c>
      <c r="C263" s="21" t="s">
        <v>684</v>
      </c>
      <c r="D263" s="21" t="s">
        <v>685</v>
      </c>
      <c r="E263" s="28" t="s">
        <v>686</v>
      </c>
      <c r="F263" s="28"/>
      <c r="G263" s="28" t="s">
        <v>1356</v>
      </c>
      <c r="H263" s="28" t="s">
        <v>39</v>
      </c>
      <c r="I263" s="28" t="s">
        <v>45</v>
      </c>
    </row>
    <row r="264" spans="1:9" x14ac:dyDescent="0.3">
      <c r="A264" s="4" t="e">
        <f t="shared" si="3"/>
        <v>#N/A</v>
      </c>
      <c r="B264" s="20">
        <v>784</v>
      </c>
      <c r="C264" s="21" t="s">
        <v>687</v>
      </c>
      <c r="D264" s="21" t="s">
        <v>688</v>
      </c>
      <c r="E264" s="28" t="s">
        <v>689</v>
      </c>
      <c r="F264" s="28"/>
      <c r="G264" s="28" t="s">
        <v>1356</v>
      </c>
      <c r="H264" s="28" t="s">
        <v>39</v>
      </c>
      <c r="I264" s="28" t="s">
        <v>45</v>
      </c>
    </row>
    <row r="265" spans="1:9" x14ac:dyDescent="0.3">
      <c r="A265" s="4" t="e">
        <f t="shared" si="3"/>
        <v>#N/A</v>
      </c>
      <c r="B265" s="20">
        <v>826</v>
      </c>
      <c r="C265" s="21" t="s">
        <v>690</v>
      </c>
      <c r="D265" s="21" t="s">
        <v>691</v>
      </c>
      <c r="E265" s="28" t="s">
        <v>692</v>
      </c>
      <c r="F265" s="28"/>
      <c r="G265" s="28" t="s">
        <v>1356</v>
      </c>
      <c r="H265" s="28" t="s">
        <v>39</v>
      </c>
      <c r="I265" s="28" t="s">
        <v>45</v>
      </c>
    </row>
    <row r="266" spans="1:9" x14ac:dyDescent="0.3">
      <c r="A266" s="4" t="e">
        <f t="shared" si="3"/>
        <v>#N/A</v>
      </c>
      <c r="B266" s="20">
        <v>834</v>
      </c>
      <c r="C266" s="21" t="s">
        <v>693</v>
      </c>
      <c r="D266" s="21" t="s">
        <v>694</v>
      </c>
      <c r="E266" s="28" t="s">
        <v>488</v>
      </c>
      <c r="F266" s="28"/>
      <c r="G266" s="28" t="s">
        <v>1356</v>
      </c>
      <c r="H266" s="28" t="s">
        <v>39</v>
      </c>
      <c r="I266" s="28" t="s">
        <v>45</v>
      </c>
    </row>
    <row r="267" spans="1:9" x14ac:dyDescent="0.3">
      <c r="A267" s="4" t="e">
        <f t="shared" si="3"/>
        <v>#N/A</v>
      </c>
      <c r="B267" s="20">
        <v>581</v>
      </c>
      <c r="C267" s="21" t="s">
        <v>695</v>
      </c>
      <c r="D267" s="21" t="s">
        <v>696</v>
      </c>
      <c r="E267" s="28"/>
      <c r="F267" s="28"/>
      <c r="G267" s="28" t="s">
        <v>38</v>
      </c>
      <c r="H267" s="28" t="s">
        <v>39</v>
      </c>
      <c r="I267" s="28" t="s">
        <v>45</v>
      </c>
    </row>
    <row r="268" spans="1:9" x14ac:dyDescent="0.3">
      <c r="A268" s="4" t="e">
        <f t="shared" si="3"/>
        <v>#N/A</v>
      </c>
      <c r="B268" s="20">
        <v>840</v>
      </c>
      <c r="C268" s="21" t="s">
        <v>697</v>
      </c>
      <c r="D268" s="21" t="s">
        <v>698</v>
      </c>
      <c r="E268" s="28" t="s">
        <v>699</v>
      </c>
      <c r="F268" s="28"/>
      <c r="G268" s="28" t="s">
        <v>1356</v>
      </c>
      <c r="H268" s="28" t="s">
        <v>39</v>
      </c>
      <c r="I268" s="28" t="s">
        <v>45</v>
      </c>
    </row>
    <row r="269" spans="1:9" x14ac:dyDescent="0.3">
      <c r="A269" s="4" t="e">
        <f t="shared" si="3"/>
        <v>#N/A</v>
      </c>
      <c r="B269" s="20">
        <v>850</v>
      </c>
      <c r="C269" s="21" t="s">
        <v>700</v>
      </c>
      <c r="D269" s="21" t="s">
        <v>701</v>
      </c>
      <c r="E269" s="28"/>
      <c r="F269" s="28"/>
      <c r="G269" s="28" t="s">
        <v>38</v>
      </c>
      <c r="H269" s="28"/>
      <c r="I269" s="28"/>
    </row>
    <row r="270" spans="1:9" x14ac:dyDescent="0.3">
      <c r="A270" s="4" t="e">
        <f t="shared" si="3"/>
        <v>#N/A</v>
      </c>
      <c r="B270" s="20">
        <v>858</v>
      </c>
      <c r="C270" s="21" t="s">
        <v>702</v>
      </c>
      <c r="D270" s="21" t="s">
        <v>703</v>
      </c>
      <c r="E270" s="28" t="s">
        <v>704</v>
      </c>
      <c r="F270" s="28"/>
      <c r="G270" s="28" t="s">
        <v>1356</v>
      </c>
      <c r="H270" s="28" t="s">
        <v>39</v>
      </c>
      <c r="I270" s="28" t="s">
        <v>45</v>
      </c>
    </row>
    <row r="271" spans="1:9" x14ac:dyDescent="0.3">
      <c r="A271" s="4" t="e">
        <f t="shared" si="3"/>
        <v>#N/A</v>
      </c>
      <c r="B271" s="20">
        <v>860</v>
      </c>
      <c r="C271" s="21" t="s">
        <v>705</v>
      </c>
      <c r="D271" s="21" t="s">
        <v>706</v>
      </c>
      <c r="E271" s="28" t="s">
        <v>707</v>
      </c>
      <c r="F271" s="28"/>
      <c r="G271" s="28" t="s">
        <v>1356</v>
      </c>
      <c r="H271" s="28" t="s">
        <v>39</v>
      </c>
      <c r="I271" s="28" t="s">
        <v>45</v>
      </c>
    </row>
    <row r="272" spans="1:9" x14ac:dyDescent="0.3">
      <c r="A272" s="4" t="e">
        <f t="shared" si="3"/>
        <v>#N/A</v>
      </c>
      <c r="B272" s="20">
        <v>548</v>
      </c>
      <c r="C272" s="21" t="s">
        <v>708</v>
      </c>
      <c r="D272" s="21" t="s">
        <v>709</v>
      </c>
      <c r="E272" s="28" t="s">
        <v>710</v>
      </c>
      <c r="F272" s="28"/>
      <c r="G272" s="28" t="s">
        <v>1356</v>
      </c>
      <c r="H272" s="28" t="s">
        <v>39</v>
      </c>
      <c r="I272" s="28" t="s">
        <v>45</v>
      </c>
    </row>
    <row r="273" spans="1:9" x14ac:dyDescent="0.3">
      <c r="A273" s="4" t="e">
        <f t="shared" si="3"/>
        <v>#N/A</v>
      </c>
      <c r="B273" s="20">
        <v>862</v>
      </c>
      <c r="C273" s="21" t="s">
        <v>711</v>
      </c>
      <c r="D273" s="21" t="s">
        <v>712</v>
      </c>
      <c r="E273" s="28" t="s">
        <v>116</v>
      </c>
      <c r="F273" s="28"/>
      <c r="G273" s="28" t="s">
        <v>1356</v>
      </c>
      <c r="H273" s="28" t="s">
        <v>39</v>
      </c>
      <c r="I273" s="28" t="s">
        <v>45</v>
      </c>
    </row>
    <row r="274" spans="1:9" x14ac:dyDescent="0.3">
      <c r="A274" s="4" t="e">
        <f t="shared" si="3"/>
        <v>#N/A</v>
      </c>
      <c r="B274" s="20">
        <v>704</v>
      </c>
      <c r="C274" s="21" t="s">
        <v>713</v>
      </c>
      <c r="D274" s="21" t="s">
        <v>714</v>
      </c>
      <c r="E274" s="28" t="s">
        <v>715</v>
      </c>
      <c r="F274" s="28"/>
      <c r="G274" s="28" t="s">
        <v>1356</v>
      </c>
      <c r="H274" s="28" t="s">
        <v>39</v>
      </c>
      <c r="I274" s="28" t="s">
        <v>45</v>
      </c>
    </row>
    <row r="275" spans="1:9" x14ac:dyDescent="0.3">
      <c r="A275" s="4" t="e">
        <f t="shared" si="3"/>
        <v>#N/A</v>
      </c>
      <c r="B275" s="20">
        <v>876</v>
      </c>
      <c r="C275" s="21" t="s">
        <v>716</v>
      </c>
      <c r="D275" s="21" t="s">
        <v>717</v>
      </c>
      <c r="E275" s="28"/>
      <c r="F275" s="28"/>
      <c r="G275" s="28" t="s">
        <v>38</v>
      </c>
      <c r="H275" s="28"/>
      <c r="I275" s="28"/>
    </row>
    <row r="276" spans="1:9" x14ac:dyDescent="0.3">
      <c r="A276" s="4" t="e">
        <f t="shared" si="3"/>
        <v>#N/A</v>
      </c>
      <c r="B276" s="20">
        <v>732</v>
      </c>
      <c r="C276" s="21" t="s">
        <v>718</v>
      </c>
      <c r="D276" s="21" t="s">
        <v>719</v>
      </c>
      <c r="E276" s="28"/>
      <c r="F276" s="28"/>
      <c r="G276" s="28" t="s">
        <v>38</v>
      </c>
      <c r="H276" s="28"/>
      <c r="I276" s="28"/>
    </row>
    <row r="277" spans="1:9" x14ac:dyDescent="0.3">
      <c r="A277" s="4" t="e">
        <f t="shared" si="3"/>
        <v>#N/A</v>
      </c>
      <c r="B277" s="20">
        <v>887</v>
      </c>
      <c r="C277" s="21" t="s">
        <v>720</v>
      </c>
      <c r="D277" s="21" t="s">
        <v>721</v>
      </c>
      <c r="E277" s="28" t="s">
        <v>465</v>
      </c>
      <c r="F277" s="28"/>
      <c r="G277" s="28" t="s">
        <v>1356</v>
      </c>
      <c r="H277" s="28" t="s">
        <v>39</v>
      </c>
      <c r="I277" s="28" t="s">
        <v>45</v>
      </c>
    </row>
    <row r="278" spans="1:9" x14ac:dyDescent="0.3">
      <c r="A278" s="4" t="e">
        <f t="shared" si="3"/>
        <v>#N/A</v>
      </c>
      <c r="B278" s="20">
        <v>894</v>
      </c>
      <c r="C278" s="21" t="s">
        <v>722</v>
      </c>
      <c r="D278" s="21" t="s">
        <v>723</v>
      </c>
      <c r="E278" s="28" t="s">
        <v>724</v>
      </c>
      <c r="F278" s="28"/>
      <c r="G278" s="28" t="s">
        <v>1356</v>
      </c>
      <c r="H278" s="28" t="s">
        <v>39</v>
      </c>
      <c r="I278" s="28" t="s">
        <v>45</v>
      </c>
    </row>
    <row r="279" spans="1:9" x14ac:dyDescent="0.3">
      <c r="A279" s="4" t="e">
        <f t="shared" si="3"/>
        <v>#N/A</v>
      </c>
      <c r="B279" s="20">
        <v>716</v>
      </c>
      <c r="C279" s="21" t="s">
        <v>725</v>
      </c>
      <c r="D279" s="21" t="s">
        <v>726</v>
      </c>
      <c r="E279" s="28" t="s">
        <v>727</v>
      </c>
      <c r="F279" s="28"/>
      <c r="G279" s="28" t="s">
        <v>1356</v>
      </c>
      <c r="H279" s="28" t="s">
        <v>39</v>
      </c>
      <c r="I279" s="28" t="s">
        <v>45</v>
      </c>
    </row>
    <row r="280" spans="1:9" x14ac:dyDescent="0.3">
      <c r="B280" s="4"/>
      <c r="C280" s="4"/>
      <c r="D280" s="4"/>
    </row>
    <row r="281" spans="1:9" x14ac:dyDescent="0.3">
      <c r="B281" s="4"/>
      <c r="C281" s="4"/>
      <c r="D281" s="4"/>
    </row>
    <row r="282" spans="1:9" x14ac:dyDescent="0.3">
      <c r="B282" s="4"/>
      <c r="C282" s="4"/>
      <c r="D282" s="4"/>
    </row>
    <row r="283" spans="1:9" x14ac:dyDescent="0.3">
      <c r="B283" s="4"/>
      <c r="C283" s="4"/>
      <c r="D283" s="4"/>
    </row>
    <row r="284" spans="1:9" x14ac:dyDescent="0.3">
      <c r="B284" s="4"/>
      <c r="C284" s="4"/>
      <c r="D284" s="4"/>
    </row>
    <row r="285" spans="1:9" x14ac:dyDescent="0.3">
      <c r="B285" s="4"/>
      <c r="C285" s="4"/>
      <c r="D285" s="4"/>
    </row>
    <row r="286" spans="1:9" x14ac:dyDescent="0.3">
      <c r="B286" s="4"/>
      <c r="C286" s="4"/>
      <c r="D286" s="4"/>
    </row>
    <row r="287" spans="1:9" x14ac:dyDescent="0.3">
      <c r="B287" s="4"/>
      <c r="C287" s="4"/>
      <c r="D287" s="4"/>
    </row>
    <row r="288" spans="1:9" x14ac:dyDescent="0.3">
      <c r="B288" s="4"/>
      <c r="C288" s="4"/>
      <c r="D288" s="4"/>
    </row>
    <row r="289" spans="2:4" x14ac:dyDescent="0.3">
      <c r="B289" s="4"/>
      <c r="C289" s="4"/>
      <c r="D289" s="4"/>
    </row>
    <row r="290" spans="2:4" x14ac:dyDescent="0.3">
      <c r="B290" s="4"/>
      <c r="C290" s="4"/>
      <c r="D290" s="4"/>
    </row>
    <row r="291" spans="2:4" x14ac:dyDescent="0.3">
      <c r="B291" s="4"/>
      <c r="C291" s="4"/>
      <c r="D291" s="4"/>
    </row>
    <row r="292" spans="2:4" x14ac:dyDescent="0.3">
      <c r="B292" s="4"/>
      <c r="C292" s="4"/>
      <c r="D292" s="4"/>
    </row>
    <row r="293" spans="2:4" x14ac:dyDescent="0.3">
      <c r="B293" s="4"/>
      <c r="C293" s="4"/>
      <c r="D293" s="4"/>
    </row>
    <row r="294" spans="2:4" x14ac:dyDescent="0.3">
      <c r="B294" s="4"/>
      <c r="C294" s="4"/>
      <c r="D294" s="4"/>
    </row>
    <row r="295" spans="2:4" x14ac:dyDescent="0.3">
      <c r="B295" s="4"/>
      <c r="C295" s="4"/>
      <c r="D295" s="4"/>
    </row>
    <row r="296" spans="2:4" x14ac:dyDescent="0.3">
      <c r="B296" s="4"/>
      <c r="C296" s="4"/>
      <c r="D296" s="4"/>
    </row>
    <row r="297" spans="2:4" x14ac:dyDescent="0.3">
      <c r="B297" s="4"/>
      <c r="C297" s="4"/>
      <c r="D297" s="4"/>
    </row>
    <row r="298" spans="2:4" x14ac:dyDescent="0.3">
      <c r="B298" s="4"/>
      <c r="C298" s="4"/>
      <c r="D298" s="4"/>
    </row>
    <row r="299" spans="2:4" x14ac:dyDescent="0.3">
      <c r="B299" s="4"/>
      <c r="C299" s="4"/>
      <c r="D299" s="4"/>
    </row>
    <row r="300" spans="2:4" x14ac:dyDescent="0.3">
      <c r="B300" s="4"/>
      <c r="C300" s="4"/>
      <c r="D300" s="4"/>
    </row>
    <row r="301" spans="2:4" x14ac:dyDescent="0.3">
      <c r="B301" s="4"/>
      <c r="C301" s="4"/>
      <c r="D301" s="4"/>
    </row>
    <row r="302" spans="2:4" x14ac:dyDescent="0.3">
      <c r="B302" s="4"/>
      <c r="C302" s="4"/>
      <c r="D302" s="4"/>
    </row>
    <row r="303" spans="2:4" x14ac:dyDescent="0.3">
      <c r="B303" s="4"/>
      <c r="C303" s="4"/>
      <c r="D303" s="4"/>
    </row>
    <row r="304" spans="2:4" x14ac:dyDescent="0.3">
      <c r="B304" s="4"/>
      <c r="C304" s="4"/>
      <c r="D304" s="4"/>
    </row>
    <row r="305" spans="2:4" x14ac:dyDescent="0.3">
      <c r="B305" s="4"/>
      <c r="C305" s="4"/>
      <c r="D305" s="4"/>
    </row>
  </sheetData>
  <sheetProtection algorithmName="SHA-512" hashValue="5RtcoE+ORm9CnWh5A7/Jx3z00axXPKXf35yO9t4E/sL7OX3Nb0A1Pi+/ukWldkbo3LIWTpT0q+QMjME45WdajQ==" saltValue="CNUgSuzWTCcASlGIS6VqUw==" spinCount="100000" sheet="1" objects="1" scenarios="1"/>
  <mergeCells count="2">
    <mergeCell ref="D4:E4"/>
    <mergeCell ref="D12:E12"/>
  </mergeCells>
  <phoneticPr fontId="38" type="noConversion"/>
  <dataValidations count="2">
    <dataValidation type="list" allowBlank="1" showErrorMessage="1" sqref="E7" xr:uid="{00000000-0002-0000-0100-000000000000}">
      <formula1>INDIRECT($E$6)</formula1>
    </dataValidation>
    <dataValidation allowBlank="1" showErrorMessage="1" sqref="E8:E9"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E6</xm:sqref>
        </x14:dataValidation>
        <x14:dataValidation type="list" allowBlank="1" showInputMessage="1" showErrorMessage="1" xr:uid="{00000000-0002-0000-0100-000003000000}">
          <x14:formula1>
            <xm:f>Options!$A$2:$A$12</xm:f>
          </x14:formula1>
          <xm:sqref>H31:H279</xm:sqref>
        </x14:dataValidation>
        <x14:dataValidation type="list" allowBlank="1" showInputMessage="1" showErrorMessage="1" xr:uid="{00000000-0002-0000-0100-000004000000}">
          <x14:formula1>
            <xm:f>Options!$C$2:$C$3</xm:f>
          </x14:formula1>
          <xm:sqref>G31:G279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A2" workbookViewId="0">
      <selection activeCell="U5" sqref="U5"/>
    </sheetView>
  </sheetViews>
  <sheetFormatPr defaultRowHeight="14.5" x14ac:dyDescent="0.35"/>
  <cols>
    <col min="2" max="2" width="28.81640625" customWidth="1"/>
  </cols>
  <sheetData>
    <row r="1" spans="1:19" x14ac:dyDescent="0.35">
      <c r="A1" t="s">
        <v>728</v>
      </c>
      <c r="B1" t="s">
        <v>729</v>
      </c>
      <c r="C1" t="s">
        <v>730</v>
      </c>
      <c r="D1" t="s">
        <v>731</v>
      </c>
      <c r="E1" t="s">
        <v>732</v>
      </c>
      <c r="F1" t="s">
        <v>9</v>
      </c>
      <c r="G1" t="s">
        <v>733</v>
      </c>
      <c r="H1" t="s">
        <v>734</v>
      </c>
      <c r="I1" t="s">
        <v>735</v>
      </c>
      <c r="J1" t="s">
        <v>736</v>
      </c>
      <c r="K1" t="s">
        <v>737</v>
      </c>
      <c r="L1" t="s">
        <v>738</v>
      </c>
      <c r="M1" t="s">
        <v>739</v>
      </c>
      <c r="N1" t="s">
        <v>740</v>
      </c>
      <c r="O1" t="s">
        <v>741</v>
      </c>
      <c r="P1" t="s">
        <v>742</v>
      </c>
      <c r="Q1" t="s">
        <v>743</v>
      </c>
      <c r="R1" t="s">
        <v>744</v>
      </c>
      <c r="S1" t="s">
        <v>745</v>
      </c>
    </row>
    <row r="2" spans="1:19" ht="29" x14ac:dyDescent="0.35">
      <c r="A2" t="s">
        <v>730</v>
      </c>
      <c r="B2" s="1" t="s">
        <v>746</v>
      </c>
      <c r="C2" t="s">
        <v>747</v>
      </c>
      <c r="D2" t="s">
        <v>748</v>
      </c>
      <c r="E2" t="s">
        <v>749</v>
      </c>
      <c r="F2" t="s">
        <v>750</v>
      </c>
      <c r="G2" t="s">
        <v>751</v>
      </c>
      <c r="H2" t="s">
        <v>752</v>
      </c>
      <c r="I2" t="s">
        <v>753</v>
      </c>
      <c r="J2" t="s">
        <v>754</v>
      </c>
      <c r="K2" t="s">
        <v>755</v>
      </c>
      <c r="L2" t="s">
        <v>756</v>
      </c>
      <c r="M2" t="s">
        <v>757</v>
      </c>
      <c r="N2" t="s">
        <v>758</v>
      </c>
      <c r="O2" t="s">
        <v>759</v>
      </c>
      <c r="P2" t="s">
        <v>760</v>
      </c>
      <c r="Q2" t="s">
        <v>761</v>
      </c>
      <c r="R2" t="s">
        <v>762</v>
      </c>
      <c r="S2" t="s">
        <v>763</v>
      </c>
    </row>
    <row r="3" spans="1:19" ht="58" x14ac:dyDescent="0.35">
      <c r="A3" t="s">
        <v>731</v>
      </c>
      <c r="B3" s="1" t="s">
        <v>764</v>
      </c>
      <c r="C3" t="s">
        <v>765</v>
      </c>
      <c r="D3" t="s">
        <v>766</v>
      </c>
      <c r="E3" t="s">
        <v>767</v>
      </c>
      <c r="F3" t="s">
        <v>768</v>
      </c>
      <c r="G3" t="s">
        <v>769</v>
      </c>
      <c r="H3" t="s">
        <v>770</v>
      </c>
      <c r="I3" t="s">
        <v>771</v>
      </c>
      <c r="J3" t="s">
        <v>772</v>
      </c>
      <c r="K3" t="s">
        <v>773</v>
      </c>
      <c r="L3" t="s">
        <v>774</v>
      </c>
      <c r="M3" t="s">
        <v>775</v>
      </c>
      <c r="N3" t="s">
        <v>776</v>
      </c>
      <c r="O3" t="s">
        <v>777</v>
      </c>
      <c r="P3" t="s">
        <v>778</v>
      </c>
      <c r="Q3" t="s">
        <v>779</v>
      </c>
      <c r="R3" t="s">
        <v>780</v>
      </c>
      <c r="S3" t="s">
        <v>781</v>
      </c>
    </row>
    <row r="4" spans="1:19" ht="43.5" x14ac:dyDescent="0.35">
      <c r="A4" t="s">
        <v>732</v>
      </c>
      <c r="B4" s="1" t="s">
        <v>782</v>
      </c>
      <c r="C4" t="s">
        <v>783</v>
      </c>
      <c r="D4" t="s">
        <v>784</v>
      </c>
      <c r="E4" t="s">
        <v>785</v>
      </c>
      <c r="F4" t="s">
        <v>786</v>
      </c>
      <c r="G4" t="s">
        <v>787</v>
      </c>
      <c r="H4" t="s">
        <v>788</v>
      </c>
      <c r="I4" t="s">
        <v>789</v>
      </c>
      <c r="J4" t="s">
        <v>790</v>
      </c>
      <c r="K4" t="s">
        <v>791</v>
      </c>
      <c r="L4" t="s">
        <v>792</v>
      </c>
      <c r="M4" t="s">
        <v>793</v>
      </c>
      <c r="N4" t="s">
        <v>794</v>
      </c>
      <c r="O4" t="s">
        <v>795</v>
      </c>
      <c r="P4" t="s">
        <v>796</v>
      </c>
      <c r="Q4" t="s">
        <v>797</v>
      </c>
      <c r="R4" t="s">
        <v>798</v>
      </c>
      <c r="S4" t="s">
        <v>799</v>
      </c>
    </row>
    <row r="5" spans="1:19" ht="58" x14ac:dyDescent="0.35">
      <c r="A5" t="s">
        <v>9</v>
      </c>
      <c r="B5" s="1" t="s">
        <v>800</v>
      </c>
      <c r="C5" t="s">
        <v>801</v>
      </c>
      <c r="D5" t="s">
        <v>802</v>
      </c>
      <c r="E5" t="s">
        <v>803</v>
      </c>
      <c r="F5" t="s">
        <v>804</v>
      </c>
      <c r="G5" t="s">
        <v>805</v>
      </c>
      <c r="H5" t="s">
        <v>806</v>
      </c>
      <c r="I5" t="s">
        <v>807</v>
      </c>
      <c r="J5" t="s">
        <v>808</v>
      </c>
      <c r="K5" t="s">
        <v>809</v>
      </c>
      <c r="L5" t="s">
        <v>810</v>
      </c>
      <c r="M5" t="s">
        <v>811</v>
      </c>
      <c r="N5" t="s">
        <v>812</v>
      </c>
      <c r="O5" t="s">
        <v>813</v>
      </c>
      <c r="P5" t="s">
        <v>814</v>
      </c>
      <c r="Q5" t="s">
        <v>815</v>
      </c>
      <c r="R5" t="s">
        <v>816</v>
      </c>
      <c r="S5" t="s">
        <v>817</v>
      </c>
    </row>
    <row r="6" spans="1:19" ht="29" x14ac:dyDescent="0.35">
      <c r="A6" t="s">
        <v>733</v>
      </c>
      <c r="B6" s="1" t="s">
        <v>818</v>
      </c>
      <c r="C6" t="s">
        <v>819</v>
      </c>
      <c r="D6" t="s">
        <v>820</v>
      </c>
      <c r="E6" t="s">
        <v>821</v>
      </c>
      <c r="F6" t="s">
        <v>822</v>
      </c>
      <c r="G6" t="s">
        <v>823</v>
      </c>
      <c r="H6" t="s">
        <v>824</v>
      </c>
      <c r="I6" t="s">
        <v>825</v>
      </c>
      <c r="J6" t="s">
        <v>826</v>
      </c>
      <c r="K6" t="s">
        <v>827</v>
      </c>
      <c r="L6" t="s">
        <v>828</v>
      </c>
      <c r="M6" t="s">
        <v>829</v>
      </c>
      <c r="N6" t="s">
        <v>830</v>
      </c>
      <c r="O6" t="s">
        <v>831</v>
      </c>
      <c r="P6" t="s">
        <v>832</v>
      </c>
      <c r="Q6" t="s">
        <v>833</v>
      </c>
      <c r="R6" t="s">
        <v>834</v>
      </c>
      <c r="S6" t="s">
        <v>835</v>
      </c>
    </row>
    <row r="7" spans="1:19" ht="43.5" x14ac:dyDescent="0.35">
      <c r="A7" t="s">
        <v>734</v>
      </c>
      <c r="B7" s="1" t="s">
        <v>836</v>
      </c>
      <c r="C7" t="s">
        <v>837</v>
      </c>
      <c r="D7" t="s">
        <v>838</v>
      </c>
      <c r="E7" t="s">
        <v>839</v>
      </c>
      <c r="F7" t="s">
        <v>840</v>
      </c>
      <c r="G7" t="s">
        <v>841</v>
      </c>
      <c r="H7" t="s">
        <v>842</v>
      </c>
      <c r="I7" t="s">
        <v>843</v>
      </c>
      <c r="J7" t="s">
        <v>844</v>
      </c>
      <c r="K7" t="s">
        <v>845</v>
      </c>
      <c r="L7" t="s">
        <v>846</v>
      </c>
      <c r="M7" t="s">
        <v>847</v>
      </c>
      <c r="N7" t="s">
        <v>848</v>
      </c>
      <c r="O7" t="s">
        <v>849</v>
      </c>
      <c r="P7" t="s">
        <v>850</v>
      </c>
      <c r="Q7" t="s">
        <v>851</v>
      </c>
      <c r="R7" t="s">
        <v>852</v>
      </c>
      <c r="S7" t="s">
        <v>853</v>
      </c>
    </row>
    <row r="8" spans="1:19" ht="43.5" x14ac:dyDescent="0.35">
      <c r="A8" t="s">
        <v>735</v>
      </c>
      <c r="B8" s="1" t="s">
        <v>854</v>
      </c>
      <c r="C8" t="s">
        <v>855</v>
      </c>
      <c r="D8" t="s">
        <v>856</v>
      </c>
      <c r="E8" t="s">
        <v>857</v>
      </c>
      <c r="F8" t="s">
        <v>858</v>
      </c>
      <c r="G8" t="s">
        <v>859</v>
      </c>
      <c r="H8" t="s">
        <v>860</v>
      </c>
      <c r="J8" t="s">
        <v>861</v>
      </c>
      <c r="K8" t="s">
        <v>862</v>
      </c>
      <c r="L8" t="s">
        <v>863</v>
      </c>
      <c r="M8" t="s">
        <v>864</v>
      </c>
      <c r="N8" t="s">
        <v>865</v>
      </c>
      <c r="O8" t="s">
        <v>866</v>
      </c>
      <c r="P8" t="s">
        <v>867</v>
      </c>
      <c r="Q8" t="s">
        <v>868</v>
      </c>
      <c r="R8" t="s">
        <v>869</v>
      </c>
      <c r="S8" t="s">
        <v>870</v>
      </c>
    </row>
    <row r="9" spans="1:19" ht="58" x14ac:dyDescent="0.35">
      <c r="A9" t="s">
        <v>736</v>
      </c>
      <c r="B9" s="1" t="s">
        <v>871</v>
      </c>
      <c r="C9" t="s">
        <v>872</v>
      </c>
      <c r="D9" t="s">
        <v>873</v>
      </c>
      <c r="E9" t="s">
        <v>874</v>
      </c>
      <c r="F9" t="s">
        <v>12</v>
      </c>
      <c r="G9" t="s">
        <v>875</v>
      </c>
      <c r="H9" t="s">
        <v>876</v>
      </c>
      <c r="J9" t="s">
        <v>877</v>
      </c>
      <c r="K9" t="s">
        <v>878</v>
      </c>
      <c r="L9" t="s">
        <v>879</v>
      </c>
      <c r="M9" t="s">
        <v>880</v>
      </c>
      <c r="N9" t="s">
        <v>881</v>
      </c>
      <c r="O9" t="s">
        <v>882</v>
      </c>
      <c r="P9" t="s">
        <v>883</v>
      </c>
      <c r="Q9" t="s">
        <v>884</v>
      </c>
      <c r="R9" t="s">
        <v>885</v>
      </c>
      <c r="S9" t="s">
        <v>886</v>
      </c>
    </row>
    <row r="10" spans="1:19" ht="58" x14ac:dyDescent="0.35">
      <c r="A10" t="s">
        <v>737</v>
      </c>
      <c r="B10" s="1" t="s">
        <v>887</v>
      </c>
      <c r="C10" t="s">
        <v>888</v>
      </c>
      <c r="D10" t="s">
        <v>889</v>
      </c>
      <c r="E10" t="s">
        <v>890</v>
      </c>
      <c r="F10" t="s">
        <v>891</v>
      </c>
      <c r="G10" t="s">
        <v>892</v>
      </c>
      <c r="H10" t="s">
        <v>893</v>
      </c>
      <c r="J10" t="s">
        <v>894</v>
      </c>
      <c r="K10" t="s">
        <v>895</v>
      </c>
      <c r="L10" t="s">
        <v>896</v>
      </c>
      <c r="M10" t="s">
        <v>897</v>
      </c>
      <c r="N10" t="s">
        <v>898</v>
      </c>
      <c r="P10" t="s">
        <v>899</v>
      </c>
      <c r="Q10" t="s">
        <v>900</v>
      </c>
      <c r="R10" t="s">
        <v>901</v>
      </c>
      <c r="S10" t="s">
        <v>902</v>
      </c>
    </row>
    <row r="11" spans="1:19" ht="29" x14ac:dyDescent="0.35">
      <c r="A11" t="s">
        <v>738</v>
      </c>
      <c r="B11" s="1" t="s">
        <v>903</v>
      </c>
      <c r="C11" t="s">
        <v>904</v>
      </c>
      <c r="D11" t="s">
        <v>905</v>
      </c>
      <c r="E11" t="s">
        <v>906</v>
      </c>
      <c r="F11" t="s">
        <v>907</v>
      </c>
      <c r="G11" t="s">
        <v>908</v>
      </c>
      <c r="H11" t="s">
        <v>909</v>
      </c>
      <c r="J11" t="s">
        <v>910</v>
      </c>
      <c r="K11" t="s">
        <v>911</v>
      </c>
      <c r="L11" t="s">
        <v>912</v>
      </c>
      <c r="M11" t="s">
        <v>913</v>
      </c>
      <c r="N11" t="s">
        <v>914</v>
      </c>
      <c r="P11" t="s">
        <v>915</v>
      </c>
      <c r="Q11" t="s">
        <v>916</v>
      </c>
      <c r="R11" t="s">
        <v>917</v>
      </c>
      <c r="S11" t="s">
        <v>918</v>
      </c>
    </row>
    <row r="12" spans="1:19" ht="43.5" x14ac:dyDescent="0.35">
      <c r="A12" t="s">
        <v>739</v>
      </c>
      <c r="B12" s="1" t="s">
        <v>919</v>
      </c>
      <c r="C12" t="s">
        <v>920</v>
      </c>
      <c r="D12" t="s">
        <v>921</v>
      </c>
      <c r="E12" t="s">
        <v>922</v>
      </c>
      <c r="F12" t="s">
        <v>923</v>
      </c>
      <c r="G12" t="s">
        <v>924</v>
      </c>
      <c r="H12" t="s">
        <v>925</v>
      </c>
      <c r="J12" t="s">
        <v>926</v>
      </c>
      <c r="K12" t="s">
        <v>927</v>
      </c>
      <c r="L12" t="s">
        <v>928</v>
      </c>
      <c r="M12" t="s">
        <v>929</v>
      </c>
      <c r="N12" t="s">
        <v>930</v>
      </c>
      <c r="Q12" t="s">
        <v>931</v>
      </c>
      <c r="R12" t="s">
        <v>932</v>
      </c>
      <c r="S12" t="s">
        <v>933</v>
      </c>
    </row>
    <row r="13" spans="1:19" ht="29" x14ac:dyDescent="0.35">
      <c r="A13" t="s">
        <v>740</v>
      </c>
      <c r="B13" s="1" t="s">
        <v>934</v>
      </c>
      <c r="C13" t="s">
        <v>935</v>
      </c>
      <c r="D13" t="s">
        <v>936</v>
      </c>
      <c r="E13" t="s">
        <v>937</v>
      </c>
      <c r="F13" t="s">
        <v>938</v>
      </c>
      <c r="G13" t="s">
        <v>939</v>
      </c>
      <c r="J13" t="s">
        <v>940</v>
      </c>
      <c r="K13" t="s">
        <v>941</v>
      </c>
      <c r="L13" t="s">
        <v>942</v>
      </c>
      <c r="M13" t="s">
        <v>943</v>
      </c>
      <c r="N13" t="s">
        <v>944</v>
      </c>
      <c r="Q13" t="s">
        <v>945</v>
      </c>
      <c r="R13" t="s">
        <v>946</v>
      </c>
      <c r="S13" t="s">
        <v>947</v>
      </c>
    </row>
    <row r="14" spans="1:19" ht="29" x14ac:dyDescent="0.35">
      <c r="A14" t="s">
        <v>741</v>
      </c>
      <c r="B14" s="1" t="s">
        <v>948</v>
      </c>
      <c r="C14" t="s">
        <v>949</v>
      </c>
      <c r="D14" t="s">
        <v>950</v>
      </c>
      <c r="E14" t="s">
        <v>951</v>
      </c>
      <c r="G14" t="s">
        <v>952</v>
      </c>
      <c r="J14" t="s">
        <v>953</v>
      </c>
      <c r="L14" t="s">
        <v>954</v>
      </c>
      <c r="M14" t="s">
        <v>955</v>
      </c>
      <c r="N14" t="s">
        <v>956</v>
      </c>
      <c r="Q14" t="s">
        <v>957</v>
      </c>
      <c r="R14" t="s">
        <v>958</v>
      </c>
      <c r="S14" t="s">
        <v>959</v>
      </c>
    </row>
    <row r="15" spans="1:19" ht="58" x14ac:dyDescent="0.35">
      <c r="A15" t="s">
        <v>742</v>
      </c>
      <c r="B15" s="1" t="s">
        <v>960</v>
      </c>
      <c r="D15" t="s">
        <v>961</v>
      </c>
      <c r="E15" t="s">
        <v>962</v>
      </c>
      <c r="G15" t="s">
        <v>963</v>
      </c>
      <c r="J15" t="s">
        <v>964</v>
      </c>
      <c r="L15" t="s">
        <v>965</v>
      </c>
      <c r="M15" t="s">
        <v>966</v>
      </c>
      <c r="Q15" t="s">
        <v>967</v>
      </c>
      <c r="R15" t="s">
        <v>968</v>
      </c>
      <c r="S15" t="s">
        <v>969</v>
      </c>
    </row>
    <row r="16" spans="1:19" ht="101.5" x14ac:dyDescent="0.35">
      <c r="A16" t="s">
        <v>743</v>
      </c>
      <c r="B16" s="1" t="s">
        <v>970</v>
      </c>
      <c r="D16" t="s">
        <v>971</v>
      </c>
      <c r="E16" t="s">
        <v>972</v>
      </c>
      <c r="J16" t="s">
        <v>973</v>
      </c>
      <c r="M16" t="s">
        <v>974</v>
      </c>
      <c r="R16" t="s">
        <v>975</v>
      </c>
      <c r="S16" t="s">
        <v>976</v>
      </c>
    </row>
    <row r="17" spans="1:19" ht="87" x14ac:dyDescent="0.35">
      <c r="A17" t="s">
        <v>744</v>
      </c>
      <c r="B17" s="1" t="s">
        <v>977</v>
      </c>
      <c r="E17" t="s">
        <v>978</v>
      </c>
      <c r="J17" t="s">
        <v>979</v>
      </c>
      <c r="M17" t="s">
        <v>980</v>
      </c>
      <c r="R17" t="s">
        <v>981</v>
      </c>
      <c r="S17" t="s">
        <v>982</v>
      </c>
    </row>
    <row r="18" spans="1:19" ht="58" x14ac:dyDescent="0.35">
      <c r="A18" t="s">
        <v>745</v>
      </c>
      <c r="B18" s="1" t="s">
        <v>983</v>
      </c>
      <c r="E18" t="s">
        <v>984</v>
      </c>
      <c r="J18" t="s">
        <v>985</v>
      </c>
      <c r="R18" t="s">
        <v>986</v>
      </c>
      <c r="S18" t="s">
        <v>987</v>
      </c>
    </row>
    <row r="19" spans="1:19" x14ac:dyDescent="0.35">
      <c r="E19" t="s">
        <v>988</v>
      </c>
      <c r="R19" t="s">
        <v>989</v>
      </c>
      <c r="S19" t="s">
        <v>990</v>
      </c>
    </row>
    <row r="20" spans="1:19" x14ac:dyDescent="0.35">
      <c r="E20" t="s">
        <v>991</v>
      </c>
      <c r="R20" t="s">
        <v>992</v>
      </c>
      <c r="S20" t="s">
        <v>993</v>
      </c>
    </row>
    <row r="21" spans="1:19" x14ac:dyDescent="0.35">
      <c r="E21" t="s">
        <v>994</v>
      </c>
      <c r="R21" t="s">
        <v>995</v>
      </c>
      <c r="S21" t="s">
        <v>996</v>
      </c>
    </row>
    <row r="22" spans="1:19" x14ac:dyDescent="0.35">
      <c r="E22" t="s">
        <v>997</v>
      </c>
      <c r="R22" t="s">
        <v>998</v>
      </c>
      <c r="S22" t="s">
        <v>999</v>
      </c>
    </row>
    <row r="23" spans="1:19" x14ac:dyDescent="0.35">
      <c r="E23" t="s">
        <v>1000</v>
      </c>
      <c r="R23" t="s">
        <v>1001</v>
      </c>
      <c r="S23" t="s">
        <v>1002</v>
      </c>
    </row>
    <row r="24" spans="1:19" x14ac:dyDescent="0.35">
      <c r="E24" t="s">
        <v>1003</v>
      </c>
      <c r="R24" t="s">
        <v>1004</v>
      </c>
      <c r="S24" t="s">
        <v>1005</v>
      </c>
    </row>
    <row r="25" spans="1:19" x14ac:dyDescent="0.35">
      <c r="E25" t="s">
        <v>1006</v>
      </c>
      <c r="R25" t="s">
        <v>1007</v>
      </c>
      <c r="S25" t="s">
        <v>1008</v>
      </c>
    </row>
    <row r="26" spans="1:19" x14ac:dyDescent="0.35">
      <c r="E26" t="s">
        <v>1009</v>
      </c>
    </row>
    <row r="27" spans="1:19" x14ac:dyDescent="0.35">
      <c r="E27" t="s">
        <v>1010</v>
      </c>
    </row>
    <row r="28" spans="1:19" x14ac:dyDescent="0.35">
      <c r="E28" t="s">
        <v>1011</v>
      </c>
    </row>
    <row r="29" spans="1:19" x14ac:dyDescent="0.35">
      <c r="E29" t="s">
        <v>1012</v>
      </c>
    </row>
  </sheetData>
  <sheetProtection algorithmName="SHA-512" hashValue="qvEFd1AuflBBSf6XQ5uwQVPtzTTpx4z4pk5uOwqv7QER9Bq475MdWn+W5ekk65U/av8Vtn/gliVCYEEnXC89jg==" saltValue="dmHnVT/CsBNKvmSjHrAMq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16" sqref="C216"/>
    </sheetView>
  </sheetViews>
  <sheetFormatPr defaultRowHeight="14.5" x14ac:dyDescent="0.35"/>
  <cols>
    <col min="3" max="3" width="255.7265625" bestFit="1" customWidth="1"/>
    <col min="4" max="4" width="15.7265625" customWidth="1"/>
  </cols>
  <sheetData>
    <row r="1" spans="2:4" x14ac:dyDescent="0.35">
      <c r="B1" t="s">
        <v>1013</v>
      </c>
      <c r="C1" t="s">
        <v>1014</v>
      </c>
      <c r="D1" t="s">
        <v>1015</v>
      </c>
    </row>
    <row r="2" spans="2:4" x14ac:dyDescent="0.35">
      <c r="B2">
        <v>1</v>
      </c>
      <c r="C2" t="s">
        <v>1016</v>
      </c>
      <c r="D2" t="s">
        <v>1017</v>
      </c>
    </row>
    <row r="3" spans="2:4" x14ac:dyDescent="0.35">
      <c r="B3">
        <v>1</v>
      </c>
      <c r="C3" t="s">
        <v>765</v>
      </c>
      <c r="D3" t="s">
        <v>1018</v>
      </c>
    </row>
    <row r="4" spans="2:4" x14ac:dyDescent="0.35">
      <c r="B4">
        <v>1</v>
      </c>
      <c r="C4" t="s">
        <v>783</v>
      </c>
      <c r="D4" t="s">
        <v>1019</v>
      </c>
    </row>
    <row r="5" spans="2:4" x14ac:dyDescent="0.35">
      <c r="B5">
        <v>1</v>
      </c>
      <c r="C5" t="s">
        <v>801</v>
      </c>
      <c r="D5" t="s">
        <v>1020</v>
      </c>
    </row>
    <row r="6" spans="2:4" x14ac:dyDescent="0.35">
      <c r="B6">
        <v>1</v>
      </c>
      <c r="C6" t="s">
        <v>819</v>
      </c>
      <c r="D6" t="s">
        <v>1021</v>
      </c>
    </row>
    <row r="7" spans="2:4" x14ac:dyDescent="0.35">
      <c r="B7">
        <v>1</v>
      </c>
      <c r="C7" t="s">
        <v>1022</v>
      </c>
      <c r="D7" t="s">
        <v>1023</v>
      </c>
    </row>
    <row r="8" spans="2:4" x14ac:dyDescent="0.35">
      <c r="B8">
        <v>1</v>
      </c>
      <c r="C8" t="s">
        <v>872</v>
      </c>
      <c r="D8" t="s">
        <v>1024</v>
      </c>
    </row>
    <row r="9" spans="2:4" x14ac:dyDescent="0.35">
      <c r="B9">
        <v>1</v>
      </c>
      <c r="C9" t="s">
        <v>1025</v>
      </c>
      <c r="D9" t="s">
        <v>1026</v>
      </c>
    </row>
    <row r="10" spans="2:4" x14ac:dyDescent="0.35">
      <c r="B10">
        <v>1</v>
      </c>
      <c r="C10" t="s">
        <v>935</v>
      </c>
      <c r="D10" t="s">
        <v>1027</v>
      </c>
    </row>
    <row r="11" spans="2:4" x14ac:dyDescent="0.35">
      <c r="B11">
        <v>1</v>
      </c>
      <c r="C11" t="s">
        <v>1028</v>
      </c>
      <c r="D11" t="s">
        <v>1029</v>
      </c>
    </row>
    <row r="12" spans="2:4" x14ac:dyDescent="0.35">
      <c r="B12">
        <v>1</v>
      </c>
      <c r="C12" t="s">
        <v>1030</v>
      </c>
      <c r="D12" t="s">
        <v>1031</v>
      </c>
    </row>
    <row r="13" spans="2:4" x14ac:dyDescent="0.35">
      <c r="B13">
        <v>2</v>
      </c>
      <c r="C13" t="s">
        <v>748</v>
      </c>
      <c r="D13" t="s">
        <v>1032</v>
      </c>
    </row>
    <row r="14" spans="2:4" x14ac:dyDescent="0.35">
      <c r="B14">
        <v>2</v>
      </c>
      <c r="C14" t="s">
        <v>766</v>
      </c>
      <c r="D14" t="s">
        <v>1033</v>
      </c>
    </row>
    <row r="15" spans="2:4" x14ac:dyDescent="0.35">
      <c r="B15">
        <v>2</v>
      </c>
      <c r="C15" t="s">
        <v>1034</v>
      </c>
      <c r="D15" t="s">
        <v>1035</v>
      </c>
    </row>
    <row r="16" spans="2:4" x14ac:dyDescent="0.35">
      <c r="B16">
        <v>2</v>
      </c>
      <c r="C16" t="s">
        <v>1036</v>
      </c>
      <c r="D16" t="s">
        <v>1037</v>
      </c>
    </row>
    <row r="17" spans="2:4" x14ac:dyDescent="0.35">
      <c r="B17">
        <v>2</v>
      </c>
      <c r="C17" t="s">
        <v>856</v>
      </c>
      <c r="D17" t="s">
        <v>1038</v>
      </c>
    </row>
    <row r="18" spans="2:4" x14ac:dyDescent="0.35">
      <c r="B18">
        <v>2</v>
      </c>
      <c r="C18" t="s">
        <v>873</v>
      </c>
      <c r="D18" t="s">
        <v>1039</v>
      </c>
    </row>
    <row r="19" spans="2:4" x14ac:dyDescent="0.35">
      <c r="B19">
        <v>2</v>
      </c>
      <c r="C19" t="s">
        <v>889</v>
      </c>
      <c r="D19" t="s">
        <v>1040</v>
      </c>
    </row>
    <row r="20" spans="2:4" x14ac:dyDescent="0.35">
      <c r="B20">
        <v>2</v>
      </c>
      <c r="C20" t="s">
        <v>1041</v>
      </c>
      <c r="D20" t="s">
        <v>1042</v>
      </c>
    </row>
    <row r="21" spans="2:4" x14ac:dyDescent="0.35">
      <c r="B21">
        <v>2</v>
      </c>
      <c r="C21" t="s">
        <v>1043</v>
      </c>
      <c r="D21" t="s">
        <v>1044</v>
      </c>
    </row>
    <row r="22" spans="2:4" x14ac:dyDescent="0.35">
      <c r="B22">
        <v>2</v>
      </c>
      <c r="C22" t="s">
        <v>936</v>
      </c>
      <c r="D22" t="s">
        <v>1045</v>
      </c>
    </row>
    <row r="23" spans="2:4" x14ac:dyDescent="0.35">
      <c r="B23">
        <v>2</v>
      </c>
      <c r="C23" t="s">
        <v>950</v>
      </c>
      <c r="D23" t="s">
        <v>1046</v>
      </c>
    </row>
    <row r="24" spans="2:4" x14ac:dyDescent="0.35">
      <c r="B24">
        <v>2</v>
      </c>
      <c r="C24" t="s">
        <v>961</v>
      </c>
      <c r="D24" t="s">
        <v>1047</v>
      </c>
    </row>
    <row r="25" spans="2:4" x14ac:dyDescent="0.35">
      <c r="B25">
        <v>2</v>
      </c>
      <c r="C25" t="s">
        <v>971</v>
      </c>
      <c r="D25" t="s">
        <v>1048</v>
      </c>
    </row>
    <row r="26" spans="2:4" x14ac:dyDescent="0.35">
      <c r="B26">
        <v>3</v>
      </c>
      <c r="C26" t="s">
        <v>749</v>
      </c>
      <c r="D26" t="s">
        <v>1049</v>
      </c>
    </row>
    <row r="27" spans="2:4" x14ac:dyDescent="0.35">
      <c r="B27">
        <v>3</v>
      </c>
      <c r="C27" t="s">
        <v>767</v>
      </c>
      <c r="D27" t="s">
        <v>1050</v>
      </c>
    </row>
    <row r="28" spans="2:4" x14ac:dyDescent="0.35">
      <c r="B28">
        <v>3</v>
      </c>
      <c r="C28" t="s">
        <v>1051</v>
      </c>
      <c r="D28" t="s">
        <v>1052</v>
      </c>
    </row>
    <row r="29" spans="2:4" x14ac:dyDescent="0.35">
      <c r="B29">
        <v>3</v>
      </c>
      <c r="C29" t="s">
        <v>803</v>
      </c>
      <c r="D29" t="s">
        <v>1053</v>
      </c>
    </row>
    <row r="30" spans="2:4" x14ac:dyDescent="0.35">
      <c r="B30">
        <v>3</v>
      </c>
      <c r="C30" t="s">
        <v>821</v>
      </c>
      <c r="D30" t="s">
        <v>1054</v>
      </c>
    </row>
    <row r="31" spans="2:4" x14ac:dyDescent="0.35">
      <c r="B31">
        <v>3</v>
      </c>
      <c r="C31" t="s">
        <v>839</v>
      </c>
      <c r="D31" t="s">
        <v>1055</v>
      </c>
    </row>
    <row r="32" spans="2:4" x14ac:dyDescent="0.35">
      <c r="B32">
        <v>3</v>
      </c>
      <c r="C32" t="s">
        <v>857</v>
      </c>
      <c r="D32" t="s">
        <v>1056</v>
      </c>
    </row>
    <row r="33" spans="2:4" x14ac:dyDescent="0.35">
      <c r="B33">
        <v>3</v>
      </c>
      <c r="C33" t="s">
        <v>874</v>
      </c>
      <c r="D33" t="s">
        <v>1057</v>
      </c>
    </row>
    <row r="34" spans="2:4" x14ac:dyDescent="0.35">
      <c r="B34">
        <v>3</v>
      </c>
      <c r="C34" t="s">
        <v>890</v>
      </c>
      <c r="D34" t="s">
        <v>1058</v>
      </c>
    </row>
    <row r="35" spans="2:4" x14ac:dyDescent="0.35">
      <c r="B35">
        <v>3</v>
      </c>
      <c r="C35" t="s">
        <v>906</v>
      </c>
      <c r="D35" t="s">
        <v>1059</v>
      </c>
    </row>
    <row r="36" spans="2:4" x14ac:dyDescent="0.35">
      <c r="B36">
        <v>3</v>
      </c>
      <c r="C36" t="s">
        <v>922</v>
      </c>
      <c r="D36" t="s">
        <v>1060</v>
      </c>
    </row>
    <row r="37" spans="2:4" x14ac:dyDescent="0.35">
      <c r="B37">
        <v>3</v>
      </c>
      <c r="C37" t="s">
        <v>937</v>
      </c>
      <c r="D37" t="s">
        <v>1061</v>
      </c>
    </row>
    <row r="38" spans="2:4" x14ac:dyDescent="0.35">
      <c r="B38">
        <v>3</v>
      </c>
      <c r="C38" t="s">
        <v>1062</v>
      </c>
      <c r="D38" t="s">
        <v>1063</v>
      </c>
    </row>
    <row r="39" spans="2:4" x14ac:dyDescent="0.35">
      <c r="B39">
        <v>3</v>
      </c>
      <c r="C39" t="s">
        <v>962</v>
      </c>
      <c r="D39" t="s">
        <v>1064</v>
      </c>
    </row>
    <row r="40" spans="2:4" x14ac:dyDescent="0.35">
      <c r="B40">
        <v>3</v>
      </c>
      <c r="C40" t="s">
        <v>1065</v>
      </c>
      <c r="D40" t="s">
        <v>1066</v>
      </c>
    </row>
    <row r="41" spans="2:4" x14ac:dyDescent="0.35">
      <c r="B41">
        <v>3</v>
      </c>
      <c r="C41" t="s">
        <v>1067</v>
      </c>
      <c r="D41" t="s">
        <v>1068</v>
      </c>
    </row>
    <row r="42" spans="2:4" x14ac:dyDescent="0.35">
      <c r="B42">
        <v>3</v>
      </c>
      <c r="C42" t="s">
        <v>1069</v>
      </c>
      <c r="D42" t="s">
        <v>1070</v>
      </c>
    </row>
    <row r="43" spans="2:4" x14ac:dyDescent="0.35">
      <c r="B43">
        <v>3</v>
      </c>
      <c r="C43" t="s">
        <v>988</v>
      </c>
      <c r="D43" t="s">
        <v>1071</v>
      </c>
    </row>
    <row r="44" spans="2:4" x14ac:dyDescent="0.35">
      <c r="B44">
        <v>3</v>
      </c>
      <c r="C44" t="s">
        <v>991</v>
      </c>
      <c r="D44" t="s">
        <v>1072</v>
      </c>
    </row>
    <row r="45" spans="2:4" x14ac:dyDescent="0.35">
      <c r="B45">
        <v>3</v>
      </c>
      <c r="C45" t="s">
        <v>994</v>
      </c>
      <c r="D45" t="s">
        <v>1073</v>
      </c>
    </row>
    <row r="46" spans="2:4" x14ac:dyDescent="0.35">
      <c r="B46">
        <v>3</v>
      </c>
      <c r="C46" t="s">
        <v>997</v>
      </c>
      <c r="D46" t="s">
        <v>1074</v>
      </c>
    </row>
    <row r="47" spans="2:4" x14ac:dyDescent="0.35">
      <c r="B47">
        <v>3</v>
      </c>
      <c r="C47" t="s">
        <v>1075</v>
      </c>
      <c r="D47" t="s">
        <v>1076</v>
      </c>
    </row>
    <row r="48" spans="2:4" x14ac:dyDescent="0.35">
      <c r="B48">
        <v>3</v>
      </c>
      <c r="C48" t="s">
        <v>1003</v>
      </c>
      <c r="D48" t="s">
        <v>1077</v>
      </c>
    </row>
    <row r="49" spans="2:4" x14ac:dyDescent="0.35">
      <c r="B49">
        <v>3</v>
      </c>
      <c r="C49" t="s">
        <v>1006</v>
      </c>
      <c r="D49" t="s">
        <v>1078</v>
      </c>
    </row>
    <row r="50" spans="2:4" x14ac:dyDescent="0.35">
      <c r="B50">
        <v>3</v>
      </c>
      <c r="C50" t="s">
        <v>1079</v>
      </c>
      <c r="D50" t="s">
        <v>1080</v>
      </c>
    </row>
    <row r="51" spans="2:4" x14ac:dyDescent="0.35">
      <c r="B51">
        <v>3</v>
      </c>
      <c r="C51" t="s">
        <v>1010</v>
      </c>
      <c r="D51" t="s">
        <v>1081</v>
      </c>
    </row>
    <row r="52" spans="2:4" x14ac:dyDescent="0.35">
      <c r="B52">
        <v>3</v>
      </c>
      <c r="C52" t="s">
        <v>1011</v>
      </c>
      <c r="D52" t="s">
        <v>1082</v>
      </c>
    </row>
    <row r="53" spans="2:4" x14ac:dyDescent="0.35">
      <c r="B53">
        <v>4</v>
      </c>
      <c r="C53" t="s">
        <v>1083</v>
      </c>
      <c r="D53" t="s">
        <v>1084</v>
      </c>
    </row>
    <row r="54" spans="2:4" x14ac:dyDescent="0.35">
      <c r="B54">
        <v>4</v>
      </c>
      <c r="C54" t="s">
        <v>1085</v>
      </c>
      <c r="D54" t="s">
        <v>1086</v>
      </c>
    </row>
    <row r="55" spans="2:4" x14ac:dyDescent="0.35">
      <c r="B55">
        <v>4</v>
      </c>
      <c r="C55" t="s">
        <v>804</v>
      </c>
      <c r="D55" t="s">
        <v>1087</v>
      </c>
    </row>
    <row r="56" spans="2:4" x14ac:dyDescent="0.35">
      <c r="B56">
        <v>4</v>
      </c>
      <c r="C56" t="s">
        <v>1088</v>
      </c>
      <c r="D56" t="s">
        <v>1089</v>
      </c>
    </row>
    <row r="57" spans="2:4" x14ac:dyDescent="0.35">
      <c r="B57">
        <v>4</v>
      </c>
      <c r="C57" t="s">
        <v>840</v>
      </c>
      <c r="D57" t="s">
        <v>1090</v>
      </c>
    </row>
    <row r="58" spans="2:4" x14ac:dyDescent="0.35">
      <c r="B58">
        <v>4</v>
      </c>
      <c r="C58" t="s">
        <v>858</v>
      </c>
      <c r="D58" t="s">
        <v>1091</v>
      </c>
    </row>
    <row r="59" spans="2:4" x14ac:dyDescent="0.35">
      <c r="B59">
        <v>4</v>
      </c>
      <c r="C59" t="s">
        <v>1092</v>
      </c>
      <c r="D59" t="s">
        <v>1093</v>
      </c>
    </row>
    <row r="60" spans="2:4" x14ac:dyDescent="0.35">
      <c r="B60">
        <v>4</v>
      </c>
      <c r="C60" t="s">
        <v>1094</v>
      </c>
      <c r="D60" t="s">
        <v>1095</v>
      </c>
    </row>
    <row r="61" spans="2:4" x14ac:dyDescent="0.35">
      <c r="B61">
        <v>4</v>
      </c>
      <c r="C61" t="s">
        <v>1096</v>
      </c>
      <c r="D61" t="s">
        <v>1097</v>
      </c>
    </row>
    <row r="62" spans="2:4" x14ac:dyDescent="0.35">
      <c r="B62">
        <v>4</v>
      </c>
      <c r="C62" t="s">
        <v>1098</v>
      </c>
      <c r="D62" t="s">
        <v>1099</v>
      </c>
    </row>
    <row r="63" spans="2:4" x14ac:dyDescent="0.35">
      <c r="B63">
        <v>4</v>
      </c>
      <c r="C63" t="s">
        <v>1100</v>
      </c>
      <c r="D63" t="s">
        <v>1101</v>
      </c>
    </row>
    <row r="64" spans="2:4" x14ac:dyDescent="0.35">
      <c r="B64">
        <v>5</v>
      </c>
      <c r="C64" t="s">
        <v>1102</v>
      </c>
      <c r="D64" t="s">
        <v>1103</v>
      </c>
    </row>
    <row r="65" spans="2:4" x14ac:dyDescent="0.35">
      <c r="B65">
        <v>5</v>
      </c>
      <c r="C65" t="s">
        <v>1104</v>
      </c>
      <c r="D65" t="s">
        <v>1105</v>
      </c>
    </row>
    <row r="66" spans="2:4" x14ac:dyDescent="0.35">
      <c r="B66">
        <v>5</v>
      </c>
      <c r="C66" t="s">
        <v>1106</v>
      </c>
      <c r="D66" t="s">
        <v>1107</v>
      </c>
    </row>
    <row r="67" spans="2:4" x14ac:dyDescent="0.35">
      <c r="B67">
        <v>5</v>
      </c>
      <c r="C67" t="s">
        <v>1108</v>
      </c>
      <c r="D67" t="s">
        <v>1109</v>
      </c>
    </row>
    <row r="68" spans="2:4" x14ac:dyDescent="0.35">
      <c r="B68">
        <v>5</v>
      </c>
      <c r="C68" t="s">
        <v>1110</v>
      </c>
      <c r="D68" t="s">
        <v>1111</v>
      </c>
    </row>
    <row r="69" spans="2:4" x14ac:dyDescent="0.35">
      <c r="B69">
        <v>5</v>
      </c>
      <c r="C69" t="s">
        <v>841</v>
      </c>
      <c r="D69" t="s">
        <v>1112</v>
      </c>
    </row>
    <row r="70" spans="2:4" x14ac:dyDescent="0.35">
      <c r="B70">
        <v>5</v>
      </c>
      <c r="C70" t="s">
        <v>1113</v>
      </c>
      <c r="D70" t="s">
        <v>1114</v>
      </c>
    </row>
    <row r="71" spans="2:4" x14ac:dyDescent="0.35">
      <c r="B71">
        <v>5</v>
      </c>
      <c r="C71" t="s">
        <v>875</v>
      </c>
      <c r="D71" t="s">
        <v>1115</v>
      </c>
    </row>
    <row r="72" spans="2:4" x14ac:dyDescent="0.35">
      <c r="B72">
        <v>5</v>
      </c>
      <c r="C72" t="s">
        <v>1116</v>
      </c>
      <c r="D72" t="s">
        <v>1117</v>
      </c>
    </row>
    <row r="73" spans="2:4" x14ac:dyDescent="0.35">
      <c r="B73">
        <v>5</v>
      </c>
      <c r="C73" t="s">
        <v>1118</v>
      </c>
      <c r="D73" t="s">
        <v>1119</v>
      </c>
    </row>
    <row r="74" spans="2:4" x14ac:dyDescent="0.35">
      <c r="B74">
        <v>5</v>
      </c>
      <c r="C74" t="s">
        <v>924</v>
      </c>
      <c r="D74" t="s">
        <v>1120</v>
      </c>
    </row>
    <row r="75" spans="2:4" x14ac:dyDescent="0.35">
      <c r="B75">
        <v>5</v>
      </c>
      <c r="C75" t="s">
        <v>939</v>
      </c>
      <c r="D75" t="s">
        <v>1121</v>
      </c>
    </row>
    <row r="76" spans="2:4" x14ac:dyDescent="0.35">
      <c r="B76">
        <v>5</v>
      </c>
      <c r="C76" t="s">
        <v>952</v>
      </c>
      <c r="D76" t="s">
        <v>1122</v>
      </c>
    </row>
    <row r="77" spans="2:4" x14ac:dyDescent="0.35">
      <c r="B77">
        <v>5</v>
      </c>
      <c r="C77" t="s">
        <v>963</v>
      </c>
      <c r="D77" t="s">
        <v>1123</v>
      </c>
    </row>
    <row r="78" spans="2:4" x14ac:dyDescent="0.35">
      <c r="B78">
        <v>6</v>
      </c>
      <c r="C78" t="s">
        <v>752</v>
      </c>
      <c r="D78" t="s">
        <v>1124</v>
      </c>
    </row>
    <row r="79" spans="2:4" x14ac:dyDescent="0.35">
      <c r="B79">
        <v>6</v>
      </c>
      <c r="C79" t="s">
        <v>1125</v>
      </c>
      <c r="D79" t="s">
        <v>1126</v>
      </c>
    </row>
    <row r="80" spans="2:4" x14ac:dyDescent="0.35">
      <c r="B80">
        <v>6</v>
      </c>
      <c r="C80" t="s">
        <v>1127</v>
      </c>
      <c r="D80" t="s">
        <v>1128</v>
      </c>
    </row>
    <row r="81" spans="2:4" x14ac:dyDescent="0.35">
      <c r="B81">
        <v>6</v>
      </c>
      <c r="C81" t="s">
        <v>806</v>
      </c>
      <c r="D81" t="s">
        <v>1129</v>
      </c>
    </row>
    <row r="82" spans="2:4" x14ac:dyDescent="0.35">
      <c r="B82">
        <v>6</v>
      </c>
      <c r="C82" t="s">
        <v>824</v>
      </c>
      <c r="D82" t="s">
        <v>1130</v>
      </c>
    </row>
    <row r="83" spans="2:4" x14ac:dyDescent="0.35">
      <c r="B83">
        <v>6</v>
      </c>
      <c r="C83" t="s">
        <v>842</v>
      </c>
      <c r="D83" t="s">
        <v>1131</v>
      </c>
    </row>
    <row r="84" spans="2:4" x14ac:dyDescent="0.35">
      <c r="B84">
        <v>6</v>
      </c>
      <c r="C84" t="s">
        <v>1132</v>
      </c>
      <c r="D84" t="s">
        <v>1133</v>
      </c>
    </row>
    <row r="85" spans="2:4" x14ac:dyDescent="0.35">
      <c r="B85">
        <v>6</v>
      </c>
      <c r="C85" t="s">
        <v>876</v>
      </c>
      <c r="D85" t="s">
        <v>1134</v>
      </c>
    </row>
    <row r="86" spans="2:4" x14ac:dyDescent="0.35">
      <c r="B86">
        <v>6</v>
      </c>
      <c r="C86" t="s">
        <v>893</v>
      </c>
      <c r="D86" t="s">
        <v>1135</v>
      </c>
    </row>
    <row r="87" spans="2:4" x14ac:dyDescent="0.35">
      <c r="B87">
        <v>6</v>
      </c>
      <c r="C87" t="s">
        <v>909</v>
      </c>
      <c r="D87" t="s">
        <v>1136</v>
      </c>
    </row>
    <row r="88" spans="2:4" x14ac:dyDescent="0.35">
      <c r="B88">
        <v>6</v>
      </c>
      <c r="C88" t="s">
        <v>925</v>
      </c>
      <c r="D88" t="s">
        <v>1137</v>
      </c>
    </row>
    <row r="89" spans="2:4" x14ac:dyDescent="0.35">
      <c r="B89">
        <v>7</v>
      </c>
      <c r="C89" t="s">
        <v>753</v>
      </c>
      <c r="D89" t="s">
        <v>1138</v>
      </c>
    </row>
    <row r="90" spans="2:4" x14ac:dyDescent="0.35">
      <c r="B90">
        <v>7</v>
      </c>
      <c r="C90" t="s">
        <v>771</v>
      </c>
      <c r="D90" t="s">
        <v>1139</v>
      </c>
    </row>
    <row r="91" spans="2:4" x14ac:dyDescent="0.35">
      <c r="B91">
        <v>7</v>
      </c>
      <c r="C91" t="s">
        <v>789</v>
      </c>
      <c r="D91" t="s">
        <v>1140</v>
      </c>
    </row>
    <row r="92" spans="2:4" x14ac:dyDescent="0.35">
      <c r="B92">
        <v>7</v>
      </c>
      <c r="C92" t="s">
        <v>807</v>
      </c>
      <c r="D92" t="s">
        <v>1141</v>
      </c>
    </row>
    <row r="93" spans="2:4" x14ac:dyDescent="0.35">
      <c r="B93">
        <v>7</v>
      </c>
      <c r="C93" t="s">
        <v>825</v>
      </c>
      <c r="D93" t="s">
        <v>1142</v>
      </c>
    </row>
    <row r="94" spans="2:4" x14ac:dyDescent="0.35">
      <c r="B94">
        <v>7</v>
      </c>
      <c r="C94" t="s">
        <v>1143</v>
      </c>
      <c r="D94" t="s">
        <v>1144</v>
      </c>
    </row>
    <row r="95" spans="2:4" x14ac:dyDescent="0.35">
      <c r="B95">
        <v>8</v>
      </c>
      <c r="C95" t="s">
        <v>754</v>
      </c>
      <c r="D95" t="s">
        <v>1145</v>
      </c>
    </row>
    <row r="96" spans="2:4" x14ac:dyDescent="0.35">
      <c r="B96">
        <v>8</v>
      </c>
      <c r="C96" t="s">
        <v>772</v>
      </c>
      <c r="D96" t="s">
        <v>1146</v>
      </c>
    </row>
    <row r="97" spans="2:4" x14ac:dyDescent="0.35">
      <c r="B97">
        <v>8</v>
      </c>
      <c r="C97" t="s">
        <v>1147</v>
      </c>
      <c r="D97" t="s">
        <v>1148</v>
      </c>
    </row>
    <row r="98" spans="2:4" x14ac:dyDescent="0.35">
      <c r="B98">
        <v>8</v>
      </c>
      <c r="C98" t="s">
        <v>1149</v>
      </c>
      <c r="D98" t="s">
        <v>1150</v>
      </c>
    </row>
    <row r="99" spans="2:4" x14ac:dyDescent="0.35">
      <c r="B99">
        <v>8</v>
      </c>
      <c r="C99" t="s">
        <v>861</v>
      </c>
      <c r="D99" t="s">
        <v>1151</v>
      </c>
    </row>
    <row r="100" spans="2:4" x14ac:dyDescent="0.35">
      <c r="B100">
        <v>8</v>
      </c>
      <c r="C100" t="s">
        <v>1152</v>
      </c>
      <c r="D100" t="s">
        <v>1153</v>
      </c>
    </row>
    <row r="101" spans="2:4" x14ac:dyDescent="0.35">
      <c r="B101">
        <v>8</v>
      </c>
      <c r="C101" t="s">
        <v>1154</v>
      </c>
      <c r="D101" t="s">
        <v>1155</v>
      </c>
    </row>
    <row r="102" spans="2:4" x14ac:dyDescent="0.35">
      <c r="B102">
        <v>8</v>
      </c>
      <c r="C102" t="s">
        <v>1156</v>
      </c>
      <c r="D102" t="s">
        <v>1157</v>
      </c>
    </row>
    <row r="103" spans="2:4" x14ac:dyDescent="0.35">
      <c r="B103">
        <v>8</v>
      </c>
      <c r="C103" t="s">
        <v>1158</v>
      </c>
      <c r="D103" t="s">
        <v>1159</v>
      </c>
    </row>
    <row r="104" spans="2:4" x14ac:dyDescent="0.35">
      <c r="B104">
        <v>8</v>
      </c>
      <c r="C104" t="s">
        <v>940</v>
      </c>
      <c r="D104" t="s">
        <v>1160</v>
      </c>
    </row>
    <row r="105" spans="2:4" x14ac:dyDescent="0.35">
      <c r="B105">
        <v>8</v>
      </c>
      <c r="C105" t="s">
        <v>1161</v>
      </c>
      <c r="D105" t="s">
        <v>1162</v>
      </c>
    </row>
    <row r="106" spans="2:4" x14ac:dyDescent="0.35">
      <c r="B106">
        <v>8</v>
      </c>
      <c r="C106" t="s">
        <v>979</v>
      </c>
      <c r="D106" t="s">
        <v>1163</v>
      </c>
    </row>
    <row r="107" spans="2:4" x14ac:dyDescent="0.35">
      <c r="B107">
        <v>8</v>
      </c>
      <c r="C107" t="s">
        <v>985</v>
      </c>
      <c r="D107" t="s">
        <v>1164</v>
      </c>
    </row>
    <row r="108" spans="2:4" x14ac:dyDescent="0.35">
      <c r="B108">
        <v>8</v>
      </c>
      <c r="C108" t="s">
        <v>964</v>
      </c>
      <c r="D108" t="s">
        <v>1165</v>
      </c>
    </row>
    <row r="109" spans="2:4" x14ac:dyDescent="0.35">
      <c r="B109">
        <v>8</v>
      </c>
      <c r="C109" t="s">
        <v>1166</v>
      </c>
      <c r="D109" t="s">
        <v>1167</v>
      </c>
    </row>
    <row r="110" spans="2:4" x14ac:dyDescent="0.35">
      <c r="B110">
        <v>9</v>
      </c>
      <c r="C110" t="s">
        <v>755</v>
      </c>
      <c r="D110" t="s">
        <v>1168</v>
      </c>
    </row>
    <row r="111" spans="2:4" x14ac:dyDescent="0.35">
      <c r="B111">
        <v>9</v>
      </c>
      <c r="C111" t="s">
        <v>773</v>
      </c>
      <c r="D111" t="s">
        <v>1169</v>
      </c>
    </row>
    <row r="112" spans="2:4" x14ac:dyDescent="0.35">
      <c r="B112">
        <v>9</v>
      </c>
      <c r="C112" t="s">
        <v>791</v>
      </c>
      <c r="D112" t="s">
        <v>1170</v>
      </c>
    </row>
    <row r="113" spans="2:4" x14ac:dyDescent="0.35">
      <c r="B113">
        <v>9</v>
      </c>
      <c r="C113" t="s">
        <v>809</v>
      </c>
      <c r="D113" t="s">
        <v>1171</v>
      </c>
    </row>
    <row r="114" spans="2:4" x14ac:dyDescent="0.35">
      <c r="B114">
        <v>9</v>
      </c>
      <c r="C114" t="s">
        <v>1172</v>
      </c>
      <c r="D114" t="s">
        <v>1173</v>
      </c>
    </row>
    <row r="115" spans="2:4" x14ac:dyDescent="0.35">
      <c r="B115">
        <v>9</v>
      </c>
      <c r="C115" t="s">
        <v>845</v>
      </c>
      <c r="D115" t="s">
        <v>1174</v>
      </c>
    </row>
    <row r="116" spans="2:4" x14ac:dyDescent="0.35">
      <c r="B116">
        <v>9</v>
      </c>
      <c r="C116" t="s">
        <v>862</v>
      </c>
      <c r="D116" t="s">
        <v>1175</v>
      </c>
    </row>
    <row r="117" spans="2:4" x14ac:dyDescent="0.35">
      <c r="B117">
        <v>9</v>
      </c>
      <c r="C117" t="s">
        <v>878</v>
      </c>
      <c r="D117" t="s">
        <v>1176</v>
      </c>
    </row>
    <row r="118" spans="2:4" x14ac:dyDescent="0.35">
      <c r="B118">
        <v>9</v>
      </c>
      <c r="C118" t="s">
        <v>895</v>
      </c>
      <c r="D118" t="s">
        <v>1177</v>
      </c>
    </row>
    <row r="119" spans="2:4" x14ac:dyDescent="0.35">
      <c r="B119">
        <v>9</v>
      </c>
      <c r="C119" t="s">
        <v>911</v>
      </c>
      <c r="D119" t="s">
        <v>1178</v>
      </c>
    </row>
    <row r="120" spans="2:4" x14ac:dyDescent="0.35">
      <c r="B120">
        <v>9</v>
      </c>
      <c r="C120" t="s">
        <v>927</v>
      </c>
      <c r="D120" t="s">
        <v>1179</v>
      </c>
    </row>
    <row r="121" spans="2:4" x14ac:dyDescent="0.35">
      <c r="B121">
        <v>9</v>
      </c>
      <c r="C121" t="s">
        <v>941</v>
      </c>
      <c r="D121" t="s">
        <v>1180</v>
      </c>
    </row>
    <row r="122" spans="2:4" x14ac:dyDescent="0.35">
      <c r="B122">
        <v>10</v>
      </c>
      <c r="C122" t="s">
        <v>1181</v>
      </c>
      <c r="D122" t="s">
        <v>1182</v>
      </c>
    </row>
    <row r="123" spans="2:4" x14ac:dyDescent="0.35">
      <c r="B123">
        <v>10</v>
      </c>
      <c r="C123" t="s">
        <v>1183</v>
      </c>
      <c r="D123" t="s">
        <v>1184</v>
      </c>
    </row>
    <row r="124" spans="2:4" x14ac:dyDescent="0.35">
      <c r="B124">
        <v>10</v>
      </c>
      <c r="C124" t="s">
        <v>1185</v>
      </c>
      <c r="D124" t="s">
        <v>1186</v>
      </c>
    </row>
    <row r="125" spans="2:4" x14ac:dyDescent="0.35">
      <c r="B125">
        <v>10</v>
      </c>
      <c r="C125" t="s">
        <v>846</v>
      </c>
      <c r="D125" t="s">
        <v>1187</v>
      </c>
    </row>
    <row r="126" spans="2:4" x14ac:dyDescent="0.35">
      <c r="B126">
        <v>10</v>
      </c>
      <c r="C126" t="s">
        <v>1188</v>
      </c>
      <c r="D126" t="s">
        <v>1189</v>
      </c>
    </row>
    <row r="127" spans="2:4" x14ac:dyDescent="0.35">
      <c r="B127">
        <v>10</v>
      </c>
      <c r="C127" t="s">
        <v>1190</v>
      </c>
      <c r="D127" t="s">
        <v>1191</v>
      </c>
    </row>
    <row r="128" spans="2:4" x14ac:dyDescent="0.35">
      <c r="B128">
        <v>10</v>
      </c>
      <c r="C128" t="s">
        <v>942</v>
      </c>
      <c r="D128" t="s">
        <v>1192</v>
      </c>
    </row>
    <row r="129" spans="2:4" x14ac:dyDescent="0.35">
      <c r="B129">
        <v>10</v>
      </c>
      <c r="C129" t="s">
        <v>1193</v>
      </c>
      <c r="D129" t="s">
        <v>1194</v>
      </c>
    </row>
    <row r="130" spans="2:4" x14ac:dyDescent="0.35">
      <c r="B130">
        <v>10</v>
      </c>
      <c r="C130" t="s">
        <v>965</v>
      </c>
      <c r="D130" t="s">
        <v>1195</v>
      </c>
    </row>
    <row r="131" spans="2:4" x14ac:dyDescent="0.35">
      <c r="B131">
        <v>11</v>
      </c>
      <c r="C131" t="s">
        <v>757</v>
      </c>
      <c r="D131" t="s">
        <v>1196</v>
      </c>
    </row>
    <row r="132" spans="2:4" x14ac:dyDescent="0.35">
      <c r="B132">
        <v>11</v>
      </c>
      <c r="C132" t="s">
        <v>775</v>
      </c>
      <c r="D132" t="s">
        <v>1197</v>
      </c>
    </row>
    <row r="133" spans="2:4" x14ac:dyDescent="0.35">
      <c r="B133">
        <v>11</v>
      </c>
      <c r="C133" t="s">
        <v>793</v>
      </c>
      <c r="D133" t="s">
        <v>1198</v>
      </c>
    </row>
    <row r="134" spans="2:4" x14ac:dyDescent="0.35">
      <c r="B134">
        <v>11</v>
      </c>
      <c r="C134" t="s">
        <v>811</v>
      </c>
      <c r="D134" t="s">
        <v>1199</v>
      </c>
    </row>
    <row r="135" spans="2:4" x14ac:dyDescent="0.35">
      <c r="B135">
        <v>11</v>
      </c>
      <c r="C135" t="s">
        <v>1200</v>
      </c>
      <c r="D135" t="s">
        <v>1201</v>
      </c>
    </row>
    <row r="136" spans="2:4" x14ac:dyDescent="0.35">
      <c r="B136">
        <v>11</v>
      </c>
      <c r="C136" t="s">
        <v>1202</v>
      </c>
      <c r="D136" t="s">
        <v>1203</v>
      </c>
    </row>
    <row r="137" spans="2:4" x14ac:dyDescent="0.35">
      <c r="B137">
        <v>11</v>
      </c>
      <c r="C137" t="s">
        <v>1204</v>
      </c>
      <c r="D137" t="s">
        <v>1205</v>
      </c>
    </row>
    <row r="138" spans="2:4" x14ac:dyDescent="0.35">
      <c r="B138">
        <v>11</v>
      </c>
      <c r="C138" t="s">
        <v>1206</v>
      </c>
      <c r="D138" t="s">
        <v>1207</v>
      </c>
    </row>
    <row r="139" spans="2:4" x14ac:dyDescent="0.35">
      <c r="B139">
        <v>11</v>
      </c>
      <c r="C139" t="s">
        <v>929</v>
      </c>
      <c r="D139" t="s">
        <v>1208</v>
      </c>
    </row>
    <row r="140" spans="2:4" x14ac:dyDescent="0.35">
      <c r="B140">
        <v>11</v>
      </c>
      <c r="C140" t="s">
        <v>1209</v>
      </c>
      <c r="D140" t="s">
        <v>1210</v>
      </c>
    </row>
    <row r="141" spans="2:4" x14ac:dyDescent="0.35">
      <c r="B141">
        <v>11</v>
      </c>
      <c r="C141" t="s">
        <v>1211</v>
      </c>
      <c r="D141" t="s">
        <v>1212</v>
      </c>
    </row>
    <row r="142" spans="2:4" x14ac:dyDescent="0.35">
      <c r="B142">
        <v>11</v>
      </c>
      <c r="C142" t="s">
        <v>1213</v>
      </c>
      <c r="D142" t="s">
        <v>1214</v>
      </c>
    </row>
    <row r="143" spans="2:4" x14ac:dyDescent="0.35">
      <c r="B143">
        <v>12</v>
      </c>
      <c r="C143" t="s">
        <v>1215</v>
      </c>
      <c r="D143" t="s">
        <v>1216</v>
      </c>
    </row>
    <row r="144" spans="2:4" x14ac:dyDescent="0.35">
      <c r="B144">
        <v>12</v>
      </c>
      <c r="C144" t="s">
        <v>1217</v>
      </c>
      <c r="D144" t="s">
        <v>1218</v>
      </c>
    </row>
    <row r="145" spans="2:4" x14ac:dyDescent="0.35">
      <c r="B145">
        <v>12</v>
      </c>
      <c r="C145" t="s">
        <v>830</v>
      </c>
      <c r="D145" t="s">
        <v>1219</v>
      </c>
    </row>
    <row r="146" spans="2:4" x14ac:dyDescent="0.35">
      <c r="B146">
        <v>12</v>
      </c>
      <c r="C146" t="s">
        <v>1220</v>
      </c>
      <c r="D146" t="s">
        <v>1221</v>
      </c>
    </row>
    <row r="147" spans="2:4" x14ac:dyDescent="0.35">
      <c r="B147">
        <v>12</v>
      </c>
      <c r="C147" t="s">
        <v>865</v>
      </c>
      <c r="D147" t="s">
        <v>1222</v>
      </c>
    </row>
    <row r="148" spans="2:4" x14ac:dyDescent="0.35">
      <c r="B148">
        <v>12</v>
      </c>
      <c r="C148" t="s">
        <v>881</v>
      </c>
      <c r="D148" t="s">
        <v>1223</v>
      </c>
    </row>
    <row r="149" spans="2:4" x14ac:dyDescent="0.35">
      <c r="B149">
        <v>12</v>
      </c>
      <c r="C149" t="s">
        <v>898</v>
      </c>
      <c r="D149" t="s">
        <v>1224</v>
      </c>
    </row>
    <row r="150" spans="2:4" x14ac:dyDescent="0.35">
      <c r="B150">
        <v>12</v>
      </c>
      <c r="C150" t="s">
        <v>1225</v>
      </c>
      <c r="D150" t="s">
        <v>1226</v>
      </c>
    </row>
    <row r="151" spans="2:4" x14ac:dyDescent="0.35">
      <c r="B151">
        <v>12</v>
      </c>
      <c r="C151" t="s">
        <v>1227</v>
      </c>
      <c r="D151" t="s">
        <v>1228</v>
      </c>
    </row>
    <row r="152" spans="2:4" x14ac:dyDescent="0.35">
      <c r="B152">
        <v>12</v>
      </c>
      <c r="C152" t="s">
        <v>1229</v>
      </c>
      <c r="D152" t="s">
        <v>1230</v>
      </c>
    </row>
    <row r="153" spans="2:4" x14ac:dyDescent="0.35">
      <c r="B153">
        <v>12</v>
      </c>
      <c r="C153" t="s">
        <v>1231</v>
      </c>
      <c r="D153" t="s">
        <v>1232</v>
      </c>
    </row>
    <row r="154" spans="2:4" x14ac:dyDescent="0.35">
      <c r="B154">
        <v>13</v>
      </c>
      <c r="C154" t="s">
        <v>1233</v>
      </c>
      <c r="D154" t="s">
        <v>1234</v>
      </c>
    </row>
    <row r="155" spans="2:4" x14ac:dyDescent="0.35">
      <c r="B155">
        <v>13</v>
      </c>
      <c r="C155" t="s">
        <v>1235</v>
      </c>
      <c r="D155" t="s">
        <v>1236</v>
      </c>
    </row>
    <row r="156" spans="2:4" x14ac:dyDescent="0.35">
      <c r="B156">
        <v>13</v>
      </c>
      <c r="C156" t="s">
        <v>1237</v>
      </c>
      <c r="D156" t="s">
        <v>1238</v>
      </c>
    </row>
    <row r="157" spans="2:4" x14ac:dyDescent="0.35">
      <c r="B157">
        <v>13</v>
      </c>
      <c r="C157" t="s">
        <v>1239</v>
      </c>
      <c r="D157" t="s">
        <v>1240</v>
      </c>
    </row>
    <row r="158" spans="2:4" x14ac:dyDescent="0.35">
      <c r="B158">
        <v>13</v>
      </c>
      <c r="C158" t="s">
        <v>1241</v>
      </c>
      <c r="D158" t="s">
        <v>1242</v>
      </c>
    </row>
    <row r="159" spans="2:4" x14ac:dyDescent="0.35">
      <c r="B159">
        <v>14</v>
      </c>
      <c r="C159" t="s">
        <v>1243</v>
      </c>
      <c r="D159" t="s">
        <v>1244</v>
      </c>
    </row>
    <row r="160" spans="2:4" x14ac:dyDescent="0.35">
      <c r="B160">
        <v>14</v>
      </c>
      <c r="C160" t="s">
        <v>1245</v>
      </c>
      <c r="D160" t="s">
        <v>1246</v>
      </c>
    </row>
    <row r="161" spans="2:4" x14ac:dyDescent="0.35">
      <c r="B161">
        <v>14</v>
      </c>
      <c r="C161" t="s">
        <v>796</v>
      </c>
      <c r="D161" t="s">
        <v>1247</v>
      </c>
    </row>
    <row r="162" spans="2:4" x14ac:dyDescent="0.35">
      <c r="B162">
        <v>14</v>
      </c>
      <c r="C162" t="s">
        <v>814</v>
      </c>
      <c r="D162" t="s">
        <v>1248</v>
      </c>
    </row>
    <row r="163" spans="2:4" x14ac:dyDescent="0.35">
      <c r="B163">
        <v>14</v>
      </c>
      <c r="C163" t="s">
        <v>832</v>
      </c>
      <c r="D163" t="s">
        <v>1249</v>
      </c>
    </row>
    <row r="164" spans="2:4" x14ac:dyDescent="0.35">
      <c r="B164">
        <v>14</v>
      </c>
      <c r="C164" t="s">
        <v>1250</v>
      </c>
      <c r="D164" t="s">
        <v>1251</v>
      </c>
    </row>
    <row r="165" spans="2:4" x14ac:dyDescent="0.35">
      <c r="B165">
        <v>14</v>
      </c>
      <c r="C165" t="s">
        <v>867</v>
      </c>
      <c r="D165" t="s">
        <v>1252</v>
      </c>
    </row>
    <row r="166" spans="2:4" x14ac:dyDescent="0.35">
      <c r="B166">
        <v>14</v>
      </c>
      <c r="C166" t="s">
        <v>883</v>
      </c>
      <c r="D166" t="s">
        <v>1253</v>
      </c>
    </row>
    <row r="167" spans="2:4" x14ac:dyDescent="0.35">
      <c r="B167">
        <v>14</v>
      </c>
      <c r="C167" t="s">
        <v>1254</v>
      </c>
      <c r="D167" t="s">
        <v>1255</v>
      </c>
    </row>
    <row r="168" spans="2:4" x14ac:dyDescent="0.35">
      <c r="B168">
        <v>14</v>
      </c>
      <c r="C168" t="s">
        <v>1256</v>
      </c>
      <c r="D168" t="s">
        <v>1257</v>
      </c>
    </row>
    <row r="169" spans="2:4" x14ac:dyDescent="0.35">
      <c r="B169">
        <v>15</v>
      </c>
      <c r="C169" t="s">
        <v>761</v>
      </c>
      <c r="D169" t="s">
        <v>1258</v>
      </c>
    </row>
    <row r="170" spans="2:4" x14ac:dyDescent="0.35">
      <c r="B170">
        <v>15</v>
      </c>
      <c r="C170" t="s">
        <v>779</v>
      </c>
      <c r="D170" t="s">
        <v>1259</v>
      </c>
    </row>
    <row r="171" spans="2:4" x14ac:dyDescent="0.35">
      <c r="B171">
        <v>15</v>
      </c>
      <c r="C171" t="s">
        <v>797</v>
      </c>
      <c r="D171" t="s">
        <v>1260</v>
      </c>
    </row>
    <row r="172" spans="2:4" x14ac:dyDescent="0.35">
      <c r="B172">
        <v>15</v>
      </c>
      <c r="C172" t="s">
        <v>815</v>
      </c>
      <c r="D172" t="s">
        <v>1261</v>
      </c>
    </row>
    <row r="173" spans="2:4" x14ac:dyDescent="0.35">
      <c r="B173">
        <v>15</v>
      </c>
      <c r="C173" t="s">
        <v>833</v>
      </c>
      <c r="D173" t="s">
        <v>1262</v>
      </c>
    </row>
    <row r="174" spans="2:4" x14ac:dyDescent="0.35">
      <c r="B174">
        <v>15</v>
      </c>
      <c r="C174" t="s">
        <v>1263</v>
      </c>
      <c r="D174" t="s">
        <v>1264</v>
      </c>
    </row>
    <row r="175" spans="2:4" x14ac:dyDescent="0.35">
      <c r="B175">
        <v>15</v>
      </c>
      <c r="C175" t="s">
        <v>868</v>
      </c>
      <c r="D175" t="s">
        <v>1265</v>
      </c>
    </row>
    <row r="176" spans="2:4" x14ac:dyDescent="0.35">
      <c r="B176">
        <v>15</v>
      </c>
      <c r="C176" t="s">
        <v>884</v>
      </c>
      <c r="D176" t="s">
        <v>1266</v>
      </c>
    </row>
    <row r="177" spans="2:4" x14ac:dyDescent="0.35">
      <c r="B177">
        <v>15</v>
      </c>
      <c r="C177" t="s">
        <v>916</v>
      </c>
      <c r="D177" t="s">
        <v>1267</v>
      </c>
    </row>
    <row r="178" spans="2:4" x14ac:dyDescent="0.35">
      <c r="B178">
        <v>15</v>
      </c>
      <c r="C178" t="s">
        <v>1268</v>
      </c>
      <c r="D178" t="s">
        <v>1269</v>
      </c>
    </row>
    <row r="179" spans="2:4" x14ac:dyDescent="0.35">
      <c r="B179">
        <v>16</v>
      </c>
      <c r="C179" t="s">
        <v>762</v>
      </c>
      <c r="D179" t="s">
        <v>1270</v>
      </c>
    </row>
    <row r="180" spans="2:4" x14ac:dyDescent="0.35">
      <c r="B180">
        <v>16</v>
      </c>
      <c r="C180" t="s">
        <v>780</v>
      </c>
      <c r="D180" t="s">
        <v>1271</v>
      </c>
    </row>
    <row r="181" spans="2:4" x14ac:dyDescent="0.35">
      <c r="B181">
        <v>16</v>
      </c>
      <c r="C181" t="s">
        <v>1272</v>
      </c>
      <c r="D181" t="s">
        <v>1273</v>
      </c>
    </row>
    <row r="182" spans="2:4" x14ac:dyDescent="0.35">
      <c r="B182">
        <v>16</v>
      </c>
      <c r="C182" t="s">
        <v>1274</v>
      </c>
      <c r="D182" t="s">
        <v>1275</v>
      </c>
    </row>
    <row r="183" spans="2:4" x14ac:dyDescent="0.35">
      <c r="B183">
        <v>16</v>
      </c>
      <c r="C183" t="s">
        <v>1276</v>
      </c>
      <c r="D183" t="s">
        <v>1277</v>
      </c>
    </row>
    <row r="184" spans="2:4" x14ac:dyDescent="0.35">
      <c r="B184">
        <v>16</v>
      </c>
      <c r="C184" t="s">
        <v>852</v>
      </c>
      <c r="D184" t="s">
        <v>1278</v>
      </c>
    </row>
    <row r="185" spans="2:4" x14ac:dyDescent="0.35">
      <c r="B185">
        <v>16</v>
      </c>
      <c r="C185" t="s">
        <v>1279</v>
      </c>
      <c r="D185" t="s">
        <v>1280</v>
      </c>
    </row>
    <row r="186" spans="2:4" x14ac:dyDescent="0.35">
      <c r="B186">
        <v>16</v>
      </c>
      <c r="C186" t="s">
        <v>1281</v>
      </c>
      <c r="D186" t="s">
        <v>1282</v>
      </c>
    </row>
    <row r="187" spans="2:4" x14ac:dyDescent="0.35">
      <c r="B187">
        <v>16</v>
      </c>
      <c r="C187" t="s">
        <v>901</v>
      </c>
      <c r="D187" t="s">
        <v>1283</v>
      </c>
    </row>
    <row r="188" spans="2:4" x14ac:dyDescent="0.35">
      <c r="B188">
        <v>16</v>
      </c>
      <c r="C188" t="s">
        <v>932</v>
      </c>
      <c r="D188" t="s">
        <v>1284</v>
      </c>
    </row>
    <row r="189" spans="2:4" x14ac:dyDescent="0.35">
      <c r="B189">
        <v>16</v>
      </c>
      <c r="C189" t="s">
        <v>946</v>
      </c>
      <c r="D189" t="s">
        <v>1285</v>
      </c>
    </row>
    <row r="190" spans="2:4" x14ac:dyDescent="0.35">
      <c r="B190">
        <v>16</v>
      </c>
      <c r="C190" t="s">
        <v>1286</v>
      </c>
      <c r="D190" t="s">
        <v>1287</v>
      </c>
    </row>
    <row r="191" spans="2:4" x14ac:dyDescent="0.35">
      <c r="B191">
        <v>16</v>
      </c>
      <c r="C191" t="s">
        <v>1288</v>
      </c>
      <c r="D191" t="s">
        <v>1289</v>
      </c>
    </row>
    <row r="192" spans="2:4" x14ac:dyDescent="0.35">
      <c r="B192">
        <v>16</v>
      </c>
      <c r="C192" t="s">
        <v>1290</v>
      </c>
      <c r="D192" t="s">
        <v>1291</v>
      </c>
    </row>
    <row r="193" spans="2:4" x14ac:dyDescent="0.35">
      <c r="B193">
        <v>16</v>
      </c>
      <c r="C193" t="s">
        <v>981</v>
      </c>
      <c r="D193" t="s">
        <v>1292</v>
      </c>
    </row>
    <row r="194" spans="2:4" x14ac:dyDescent="0.35">
      <c r="B194">
        <v>16</v>
      </c>
      <c r="C194" t="s">
        <v>1293</v>
      </c>
      <c r="D194" t="s">
        <v>1294</v>
      </c>
    </row>
    <row r="195" spans="2:4" x14ac:dyDescent="0.35">
      <c r="B195">
        <v>16</v>
      </c>
      <c r="C195" t="s">
        <v>989</v>
      </c>
      <c r="D195" t="s">
        <v>1295</v>
      </c>
    </row>
    <row r="196" spans="2:4" x14ac:dyDescent="0.35">
      <c r="B196">
        <v>16</v>
      </c>
      <c r="C196" t="s">
        <v>1296</v>
      </c>
      <c r="D196" t="s">
        <v>1297</v>
      </c>
    </row>
    <row r="197" spans="2:4" x14ac:dyDescent="0.35">
      <c r="B197">
        <v>16</v>
      </c>
      <c r="C197" t="s">
        <v>1004</v>
      </c>
      <c r="D197" t="s">
        <v>1298</v>
      </c>
    </row>
    <row r="198" spans="2:4" x14ac:dyDescent="0.35">
      <c r="B198">
        <v>16</v>
      </c>
      <c r="C198" t="s">
        <v>1299</v>
      </c>
      <c r="D198" t="s">
        <v>1300</v>
      </c>
    </row>
    <row r="199" spans="2:4" x14ac:dyDescent="0.35">
      <c r="B199">
        <v>16</v>
      </c>
      <c r="C199" t="s">
        <v>1001</v>
      </c>
      <c r="D199" t="s">
        <v>1301</v>
      </c>
    </row>
    <row r="200" spans="2:4" x14ac:dyDescent="0.35">
      <c r="B200">
        <v>17</v>
      </c>
      <c r="C200" t="s">
        <v>763</v>
      </c>
      <c r="D200" t="s">
        <v>1302</v>
      </c>
    </row>
    <row r="201" spans="2:4" x14ac:dyDescent="0.35">
      <c r="B201">
        <v>17</v>
      </c>
      <c r="C201" t="s">
        <v>781</v>
      </c>
      <c r="D201" t="s">
        <v>1303</v>
      </c>
    </row>
    <row r="202" spans="2:4" x14ac:dyDescent="0.35">
      <c r="B202">
        <v>17</v>
      </c>
      <c r="C202" t="s">
        <v>799</v>
      </c>
      <c r="D202" t="s">
        <v>1304</v>
      </c>
    </row>
    <row r="203" spans="2:4" x14ac:dyDescent="0.35">
      <c r="B203">
        <v>17</v>
      </c>
      <c r="C203" t="s">
        <v>1305</v>
      </c>
      <c r="D203" t="s">
        <v>1306</v>
      </c>
    </row>
    <row r="204" spans="2:4" x14ac:dyDescent="0.35">
      <c r="B204">
        <v>17</v>
      </c>
      <c r="C204" t="s">
        <v>835</v>
      </c>
      <c r="D204" t="s">
        <v>1307</v>
      </c>
    </row>
    <row r="205" spans="2:4" x14ac:dyDescent="0.35">
      <c r="B205">
        <v>17</v>
      </c>
      <c r="C205" t="s">
        <v>1308</v>
      </c>
      <c r="D205" t="s">
        <v>1309</v>
      </c>
    </row>
    <row r="206" spans="2:4" x14ac:dyDescent="0.35">
      <c r="B206">
        <v>17</v>
      </c>
      <c r="C206" t="s">
        <v>1310</v>
      </c>
      <c r="D206" t="s">
        <v>1311</v>
      </c>
    </row>
    <row r="207" spans="2:4" x14ac:dyDescent="0.35">
      <c r="B207">
        <v>17</v>
      </c>
      <c r="C207" t="s">
        <v>1312</v>
      </c>
      <c r="D207" t="s">
        <v>1313</v>
      </c>
    </row>
    <row r="208" spans="2:4" x14ac:dyDescent="0.35">
      <c r="B208">
        <v>17</v>
      </c>
      <c r="C208" t="s">
        <v>1314</v>
      </c>
      <c r="D208" t="s">
        <v>1315</v>
      </c>
    </row>
    <row r="209" spans="2:4" x14ac:dyDescent="0.35">
      <c r="B209">
        <v>17</v>
      </c>
      <c r="C209" t="s">
        <v>1316</v>
      </c>
      <c r="D209" t="s">
        <v>1317</v>
      </c>
    </row>
    <row r="210" spans="2:4" x14ac:dyDescent="0.35">
      <c r="B210">
        <v>17</v>
      </c>
      <c r="C210" t="s">
        <v>918</v>
      </c>
      <c r="D210" t="s">
        <v>1318</v>
      </c>
    </row>
    <row r="211" spans="2:4" x14ac:dyDescent="0.35">
      <c r="B211">
        <v>17</v>
      </c>
      <c r="C211" t="s">
        <v>1319</v>
      </c>
      <c r="D211" t="s">
        <v>1320</v>
      </c>
    </row>
    <row r="212" spans="2:4" x14ac:dyDescent="0.35">
      <c r="B212">
        <v>17</v>
      </c>
      <c r="C212" t="s">
        <v>947</v>
      </c>
      <c r="D212" t="s">
        <v>1321</v>
      </c>
    </row>
    <row r="213" spans="2:4" x14ac:dyDescent="0.35">
      <c r="B213">
        <v>17</v>
      </c>
      <c r="C213" t="s">
        <v>959</v>
      </c>
      <c r="D213" t="s">
        <v>1322</v>
      </c>
    </row>
    <row r="214" spans="2:4" x14ac:dyDescent="0.35">
      <c r="B214">
        <v>17</v>
      </c>
      <c r="C214" t="s">
        <v>1323</v>
      </c>
      <c r="D214" t="s">
        <v>1324</v>
      </c>
    </row>
    <row r="215" spans="2:4" x14ac:dyDescent="0.35">
      <c r="B215">
        <v>17</v>
      </c>
      <c r="C215" t="s">
        <v>976</v>
      </c>
      <c r="D215" t="s">
        <v>1325</v>
      </c>
    </row>
    <row r="216" spans="2:4" x14ac:dyDescent="0.35">
      <c r="B216">
        <v>17</v>
      </c>
      <c r="C216" t="s">
        <v>982</v>
      </c>
      <c r="D216" t="s">
        <v>1326</v>
      </c>
    </row>
    <row r="217" spans="2:4" x14ac:dyDescent="0.35">
      <c r="B217">
        <v>17</v>
      </c>
      <c r="C217" t="s">
        <v>987</v>
      </c>
      <c r="D217" t="s">
        <v>1327</v>
      </c>
    </row>
    <row r="218" spans="2:4" x14ac:dyDescent="0.35">
      <c r="B218">
        <v>17</v>
      </c>
      <c r="C218" t="s">
        <v>990</v>
      </c>
      <c r="D218" t="s">
        <v>1328</v>
      </c>
    </row>
    <row r="219" spans="2:4" x14ac:dyDescent="0.35">
      <c r="B219">
        <v>17</v>
      </c>
      <c r="C219" t="s">
        <v>1329</v>
      </c>
      <c r="D219" t="s">
        <v>1330</v>
      </c>
    </row>
    <row r="220" spans="2:4" x14ac:dyDescent="0.35">
      <c r="B220">
        <v>17</v>
      </c>
      <c r="C220" t="s">
        <v>1331</v>
      </c>
      <c r="D220" t="s">
        <v>1332</v>
      </c>
    </row>
    <row r="221" spans="2:4" x14ac:dyDescent="0.35">
      <c r="B221">
        <v>17</v>
      </c>
      <c r="C221" t="s">
        <v>999</v>
      </c>
      <c r="D221" t="s">
        <v>1333</v>
      </c>
    </row>
    <row r="222" spans="2:4" x14ac:dyDescent="0.35">
      <c r="B222">
        <v>17</v>
      </c>
      <c r="C222" t="s">
        <v>1002</v>
      </c>
      <c r="D222" t="s">
        <v>1334</v>
      </c>
    </row>
    <row r="223" spans="2:4" x14ac:dyDescent="0.35">
      <c r="B223">
        <v>17</v>
      </c>
      <c r="C223" t="s">
        <v>1005</v>
      </c>
      <c r="D223" t="s">
        <v>1335</v>
      </c>
    </row>
    <row r="224" spans="2:4" x14ac:dyDescent="0.35">
      <c r="B224">
        <v>17</v>
      </c>
      <c r="C224" t="s">
        <v>1336</v>
      </c>
      <c r="D224" t="s">
        <v>1337</v>
      </c>
    </row>
    <row r="225" spans="2:4" x14ac:dyDescent="0.35">
      <c r="B225">
        <v>12</v>
      </c>
      <c r="C225" t="s">
        <v>776</v>
      </c>
      <c r="D225" t="s">
        <v>1338</v>
      </c>
    </row>
    <row r="226" spans="2:4" x14ac:dyDescent="0.35">
      <c r="B226">
        <v>8</v>
      </c>
      <c r="C226" t="s">
        <v>808</v>
      </c>
      <c r="D226" t="s">
        <v>1338</v>
      </c>
    </row>
    <row r="227" spans="2:4" x14ac:dyDescent="0.35">
      <c r="B227">
        <v>12</v>
      </c>
      <c r="C227" t="s">
        <v>794</v>
      </c>
      <c r="D227" t="s">
        <v>1339</v>
      </c>
    </row>
    <row r="228" spans="2:4" x14ac:dyDescent="0.35">
      <c r="B228">
        <v>8</v>
      </c>
      <c r="C228" t="s">
        <v>826</v>
      </c>
      <c r="D228" t="s">
        <v>1339</v>
      </c>
    </row>
    <row r="229" spans="2:4" x14ac:dyDescent="0.35">
      <c r="B229">
        <v>10</v>
      </c>
      <c r="C229" t="s">
        <v>1340</v>
      </c>
      <c r="D229" t="s">
        <v>1341</v>
      </c>
    </row>
    <row r="230" spans="2:4" x14ac:dyDescent="0.35">
      <c r="B230">
        <v>16</v>
      </c>
      <c r="C230" t="s">
        <v>1007</v>
      </c>
      <c r="D230" t="s">
        <v>1341</v>
      </c>
    </row>
    <row r="231" spans="2:4" x14ac:dyDescent="0.35">
      <c r="B231">
        <v>10</v>
      </c>
      <c r="C231" t="s">
        <v>863</v>
      </c>
      <c r="D231" t="s">
        <v>1342</v>
      </c>
    </row>
    <row r="232" spans="2:4" x14ac:dyDescent="0.35">
      <c r="B232">
        <v>16</v>
      </c>
      <c r="C232" t="s">
        <v>992</v>
      </c>
      <c r="D232" t="s">
        <v>1342</v>
      </c>
    </row>
    <row r="233" spans="2:4" x14ac:dyDescent="0.35">
      <c r="B233">
        <v>15</v>
      </c>
      <c r="C233" t="s">
        <v>900</v>
      </c>
      <c r="D233" t="s">
        <v>1343</v>
      </c>
    </row>
    <row r="234" spans="2:4" x14ac:dyDescent="0.35">
      <c r="B234">
        <v>15</v>
      </c>
      <c r="C234" t="s">
        <v>967</v>
      </c>
      <c r="D234" t="s">
        <v>1343</v>
      </c>
    </row>
    <row r="235" spans="2:4" x14ac:dyDescent="0.35">
      <c r="B235">
        <v>15</v>
      </c>
      <c r="C235" t="s">
        <v>1344</v>
      </c>
      <c r="D235" t="s">
        <v>1345</v>
      </c>
    </row>
    <row r="236" spans="2:4" x14ac:dyDescent="0.35">
      <c r="B236">
        <v>15</v>
      </c>
      <c r="C236" t="s">
        <v>1346</v>
      </c>
      <c r="D236" t="s">
        <v>1345</v>
      </c>
    </row>
    <row r="237" spans="2:4" x14ac:dyDescent="0.35">
      <c r="B237">
        <v>1</v>
      </c>
      <c r="C237" t="s">
        <v>855</v>
      </c>
      <c r="D237" t="s">
        <v>1347</v>
      </c>
    </row>
    <row r="238" spans="2:4" x14ac:dyDescent="0.35">
      <c r="B238">
        <v>11</v>
      </c>
      <c r="C238" t="s">
        <v>847</v>
      </c>
      <c r="D238" t="s">
        <v>1347</v>
      </c>
    </row>
    <row r="239" spans="2:4" x14ac:dyDescent="0.35">
      <c r="B239">
        <v>13</v>
      </c>
      <c r="C239" t="s">
        <v>759</v>
      </c>
      <c r="D239" t="s">
        <v>1347</v>
      </c>
    </row>
    <row r="240" spans="2:4" x14ac:dyDescent="0.35">
      <c r="B240">
        <v>1</v>
      </c>
      <c r="C240" t="s">
        <v>1348</v>
      </c>
      <c r="D240" t="s">
        <v>1349</v>
      </c>
    </row>
    <row r="241" spans="2:4" x14ac:dyDescent="0.35">
      <c r="B241">
        <v>11</v>
      </c>
      <c r="C241" t="s">
        <v>1350</v>
      </c>
      <c r="D241" t="s">
        <v>1349</v>
      </c>
    </row>
    <row r="242" spans="2:4" x14ac:dyDescent="0.35">
      <c r="B242">
        <v>13</v>
      </c>
      <c r="C242" t="s">
        <v>1351</v>
      </c>
      <c r="D242" t="s">
        <v>1349</v>
      </c>
    </row>
    <row r="243" spans="2:4" x14ac:dyDescent="0.35">
      <c r="B243">
        <v>1</v>
      </c>
      <c r="C243" t="s">
        <v>904</v>
      </c>
      <c r="D243" t="s">
        <v>1352</v>
      </c>
    </row>
    <row r="244" spans="2:4" x14ac:dyDescent="0.35">
      <c r="B244">
        <v>11</v>
      </c>
      <c r="C244" t="s">
        <v>974</v>
      </c>
      <c r="D244" t="s">
        <v>1352</v>
      </c>
    </row>
    <row r="245" spans="2:4" x14ac:dyDescent="0.35">
      <c r="B245">
        <v>13</v>
      </c>
      <c r="C245" t="s">
        <v>795</v>
      </c>
      <c r="D245" t="s">
        <v>1352</v>
      </c>
    </row>
  </sheetData>
  <sheetProtection password="CB31"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4.5" x14ac:dyDescent="0.35"/>
  <cols>
    <col min="1" max="1" width="21.81640625" bestFit="1" customWidth="1"/>
  </cols>
  <sheetData>
    <row r="1" spans="1:3" x14ac:dyDescent="0.35">
      <c r="A1" s="2" t="s">
        <v>1353</v>
      </c>
      <c r="C1" s="2" t="s">
        <v>1354</v>
      </c>
    </row>
    <row r="2" spans="1:3" x14ac:dyDescent="0.35">
      <c r="A2" t="s">
        <v>1355</v>
      </c>
      <c r="C2" t="s">
        <v>1356</v>
      </c>
    </row>
    <row r="3" spans="1:3" x14ac:dyDescent="0.35">
      <c r="A3" t="s">
        <v>1357</v>
      </c>
      <c r="C3" t="s">
        <v>38</v>
      </c>
    </row>
    <row r="4" spans="1:3" x14ac:dyDescent="0.35">
      <c r="A4" t="s">
        <v>1358</v>
      </c>
    </row>
    <row r="5" spans="1:3" x14ac:dyDescent="0.35">
      <c r="A5" t="s">
        <v>1359</v>
      </c>
    </row>
    <row r="6" spans="1:3" x14ac:dyDescent="0.35">
      <c r="A6" t="s">
        <v>1360</v>
      </c>
    </row>
    <row r="7" spans="1:3" x14ac:dyDescent="0.35">
      <c r="A7" t="s">
        <v>39</v>
      </c>
    </row>
    <row r="8" spans="1:3" x14ac:dyDescent="0.35">
      <c r="A8" t="s">
        <v>1361</v>
      </c>
    </row>
    <row r="9" spans="1:3" x14ac:dyDescent="0.35">
      <c r="A9" t="s">
        <v>1362</v>
      </c>
    </row>
    <row r="10" spans="1:3" x14ac:dyDescent="0.35">
      <c r="A10" t="s">
        <v>1363</v>
      </c>
    </row>
    <row r="11" spans="1:3" x14ac:dyDescent="0.35">
      <c r="A11" t="s">
        <v>1364</v>
      </c>
    </row>
    <row r="12" spans="1:3" x14ac:dyDescent="0.35">
      <c r="A12" t="s">
        <v>1365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Metadata/LabelInfo.xml><?xml version="1.0" encoding="utf-8"?>
<clbl:labelList xmlns:clbl="http://schemas.microsoft.com/office/2020/mipLabelMetadata">
  <clbl:label id="{f8e024d6-51f2-471b-ac2c-b1117d65062e}" enabled="1" method="Standard" siteId="{1d4fae52-39b3-4bfa-b0b3-022956b1119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Gennari, Pietro (OCS)</dc:creator>
  <cp:keywords/>
  <dc:description/>
  <cp:lastModifiedBy>Labé, Olivier</cp:lastModifiedBy>
  <cp:revision/>
  <dcterms:created xsi:type="dcterms:W3CDTF">2017-05-29T16:13:49Z</dcterms:created>
  <dcterms:modified xsi:type="dcterms:W3CDTF">2025-03-25T14:39:13Z</dcterms:modified>
  <cp:category/>
  <cp:contentStatus/>
</cp:coreProperties>
</file>