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160" yWindow="20" windowWidth="35620" windowHeight="21700" tabRatio="863" activeTab="4"/>
  </bookViews>
  <sheets>
    <sheet name="README" sheetId="1" r:id="rId1"/>
    <sheet name="Annual" sheetId="2" r:id="rId2"/>
    <sheet name="Quarterly" sheetId="3" r:id="rId3"/>
    <sheet name="Annualized 5-yr Growth Rates" sheetId="4" r:id="rId4"/>
    <sheet name="Graphs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4" l="1"/>
  <c r="C33" i="4"/>
  <c r="D33" i="4"/>
  <c r="E33" i="4"/>
  <c r="G33" i="4"/>
  <c r="H33" i="4"/>
  <c r="I33" i="4"/>
  <c r="J33" i="4"/>
  <c r="K33" i="4"/>
  <c r="L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E33" i="4"/>
  <c r="AG33" i="4"/>
  <c r="AH33" i="4"/>
  <c r="AI33" i="4"/>
  <c r="AJ33" i="4"/>
  <c r="AL33" i="4"/>
  <c r="AN33" i="4"/>
  <c r="AO33" i="4"/>
  <c r="AP33" i="4"/>
  <c r="AQ33" i="4"/>
  <c r="AR33" i="4"/>
  <c r="AT33" i="4"/>
  <c r="AU33" i="4"/>
  <c r="AV33" i="4"/>
  <c r="AX33" i="4"/>
  <c r="AY33" i="4"/>
  <c r="AZ33" i="4"/>
  <c r="BA33" i="4"/>
  <c r="BC33" i="4"/>
  <c r="BI33" i="4"/>
  <c r="BK33" i="4"/>
  <c r="BL33" i="4"/>
  <c r="BM33" i="4"/>
  <c r="BN33" i="4"/>
  <c r="BO33" i="4"/>
  <c r="BP33" i="4"/>
  <c r="BQ33" i="4"/>
  <c r="B34" i="4"/>
  <c r="C34" i="4"/>
  <c r="D34" i="4"/>
  <c r="E34" i="4"/>
  <c r="G34" i="4"/>
  <c r="H34" i="4"/>
  <c r="I34" i="4"/>
  <c r="J34" i="4"/>
  <c r="K34" i="4"/>
  <c r="L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E34" i="4"/>
  <c r="AF34" i="4"/>
  <c r="AG34" i="4"/>
  <c r="AH34" i="4"/>
  <c r="AI34" i="4"/>
  <c r="AJ34" i="4"/>
  <c r="AL34" i="4"/>
  <c r="AN34" i="4"/>
  <c r="AO34" i="4"/>
  <c r="AP34" i="4"/>
  <c r="AQ34" i="4"/>
  <c r="AR34" i="4"/>
  <c r="AT34" i="4"/>
  <c r="AU34" i="4"/>
  <c r="AV34" i="4"/>
  <c r="AX34" i="4"/>
  <c r="AY34" i="4"/>
  <c r="AZ34" i="4"/>
  <c r="BA34" i="4"/>
  <c r="BC34" i="4"/>
  <c r="BI34" i="4"/>
  <c r="BK34" i="4"/>
  <c r="BL34" i="4"/>
  <c r="BM34" i="4"/>
  <c r="BN34" i="4"/>
  <c r="BO34" i="4"/>
  <c r="BP34" i="4"/>
  <c r="BQ34" i="4"/>
  <c r="B35" i="4"/>
  <c r="C35" i="4"/>
  <c r="D35" i="4"/>
  <c r="E35" i="4"/>
  <c r="G35" i="4"/>
  <c r="H35" i="4"/>
  <c r="I35" i="4"/>
  <c r="J35" i="4"/>
  <c r="K35" i="4"/>
  <c r="L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E35" i="4"/>
  <c r="AG35" i="4"/>
  <c r="AH35" i="4"/>
  <c r="AI35" i="4"/>
  <c r="AJ35" i="4"/>
  <c r="AL35" i="4"/>
  <c r="AN35" i="4"/>
  <c r="AO35" i="4"/>
  <c r="AP35" i="4"/>
  <c r="AQ35" i="4"/>
  <c r="AR35" i="4"/>
  <c r="AT35" i="4"/>
  <c r="AU35" i="4"/>
  <c r="AV35" i="4"/>
  <c r="AX35" i="4"/>
  <c r="AY35" i="4"/>
  <c r="AZ35" i="4"/>
  <c r="BA35" i="4"/>
  <c r="BC35" i="4"/>
  <c r="BI35" i="4"/>
  <c r="BK35" i="4"/>
  <c r="BL35" i="4"/>
  <c r="BM35" i="4"/>
  <c r="BN35" i="4"/>
  <c r="BO35" i="4"/>
  <c r="BP35" i="4"/>
  <c r="BQ35" i="4"/>
  <c r="B36" i="4"/>
  <c r="C36" i="4"/>
  <c r="D36" i="4"/>
  <c r="E36" i="4"/>
  <c r="G36" i="4"/>
  <c r="H36" i="4"/>
  <c r="I36" i="4"/>
  <c r="J36" i="4"/>
  <c r="K36" i="4"/>
  <c r="L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E36" i="4"/>
  <c r="AF36" i="4"/>
  <c r="AG36" i="4"/>
  <c r="AH36" i="4"/>
  <c r="AI36" i="4"/>
  <c r="AJ36" i="4"/>
  <c r="AL36" i="4"/>
  <c r="AN36" i="4"/>
  <c r="AO36" i="4"/>
  <c r="AP36" i="4"/>
  <c r="AQ36" i="4"/>
  <c r="AR36" i="4"/>
  <c r="AT36" i="4"/>
  <c r="AU36" i="4"/>
  <c r="AV36" i="4"/>
  <c r="AX36" i="4"/>
  <c r="AY36" i="4"/>
  <c r="AZ36" i="4"/>
  <c r="BA36" i="4"/>
  <c r="BC36" i="4"/>
  <c r="BD36" i="4"/>
  <c r="BI36" i="4"/>
  <c r="BK36" i="4"/>
  <c r="BL36" i="4"/>
  <c r="BM36" i="4"/>
  <c r="BN36" i="4"/>
  <c r="BO36" i="4"/>
  <c r="BP36" i="4"/>
  <c r="BQ36" i="4"/>
  <c r="B37" i="4"/>
  <c r="C37" i="4"/>
  <c r="D37" i="4"/>
  <c r="E37" i="4"/>
  <c r="G37" i="4"/>
  <c r="H37" i="4"/>
  <c r="I37" i="4"/>
  <c r="J37" i="4"/>
  <c r="K37" i="4"/>
  <c r="L37" i="4"/>
  <c r="N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E37" i="4"/>
  <c r="AF37" i="4"/>
  <c r="AG37" i="4"/>
  <c r="AH37" i="4"/>
  <c r="AI37" i="4"/>
  <c r="AJ37" i="4"/>
  <c r="AL37" i="4"/>
  <c r="AN37" i="4"/>
  <c r="AO37" i="4"/>
  <c r="AP37" i="4"/>
  <c r="AQ37" i="4"/>
  <c r="AR37" i="4"/>
  <c r="AT37" i="4"/>
  <c r="AU37" i="4"/>
  <c r="AV37" i="4"/>
  <c r="AX37" i="4"/>
  <c r="AY37" i="4"/>
  <c r="AZ37" i="4"/>
  <c r="BA37" i="4"/>
  <c r="BC37" i="4"/>
  <c r="BD37" i="4"/>
  <c r="BI37" i="4"/>
  <c r="BK37" i="4"/>
  <c r="BL37" i="4"/>
  <c r="BM37" i="4"/>
  <c r="BN37" i="4"/>
  <c r="BO37" i="4"/>
  <c r="BP37" i="4"/>
  <c r="BQ37" i="4"/>
  <c r="B38" i="4"/>
  <c r="C38" i="4"/>
  <c r="D38" i="4"/>
  <c r="E38" i="4"/>
  <c r="G38" i="4"/>
  <c r="H38" i="4"/>
  <c r="I38" i="4"/>
  <c r="J38" i="4"/>
  <c r="K38" i="4"/>
  <c r="L38" i="4"/>
  <c r="M38" i="4"/>
  <c r="N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E38" i="4"/>
  <c r="AF38" i="4"/>
  <c r="AG38" i="4"/>
  <c r="AH38" i="4"/>
  <c r="AI38" i="4"/>
  <c r="AJ38" i="4"/>
  <c r="AL38" i="4"/>
  <c r="AN38" i="4"/>
  <c r="AO38" i="4"/>
  <c r="AP38" i="4"/>
  <c r="AQ38" i="4"/>
  <c r="AR38" i="4"/>
  <c r="AT38" i="4"/>
  <c r="AU38" i="4"/>
  <c r="AV38" i="4"/>
  <c r="AX38" i="4"/>
  <c r="AY38" i="4"/>
  <c r="AZ38" i="4"/>
  <c r="BA38" i="4"/>
  <c r="BC38" i="4"/>
  <c r="BD38" i="4"/>
  <c r="BI38" i="4"/>
  <c r="BK38" i="4"/>
  <c r="BL38" i="4"/>
  <c r="BM38" i="4"/>
  <c r="BN38" i="4"/>
  <c r="BO38" i="4"/>
  <c r="BP38" i="4"/>
  <c r="BQ38" i="4"/>
  <c r="B39" i="4"/>
  <c r="C39" i="4"/>
  <c r="D39" i="4"/>
  <c r="E39" i="4"/>
  <c r="G39" i="4"/>
  <c r="H39" i="4"/>
  <c r="I39" i="4"/>
  <c r="J39" i="4"/>
  <c r="K39" i="4"/>
  <c r="L39" i="4"/>
  <c r="M39" i="4"/>
  <c r="N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E39" i="4"/>
  <c r="AF39" i="4"/>
  <c r="AG39" i="4"/>
  <c r="AH39" i="4"/>
  <c r="AI39" i="4"/>
  <c r="AJ39" i="4"/>
  <c r="AL39" i="4"/>
  <c r="AN39" i="4"/>
  <c r="AO39" i="4"/>
  <c r="AP39" i="4"/>
  <c r="AQ39" i="4"/>
  <c r="AR39" i="4"/>
  <c r="AT39" i="4"/>
  <c r="AU39" i="4"/>
  <c r="AV39" i="4"/>
  <c r="AX39" i="4"/>
  <c r="AY39" i="4"/>
  <c r="AZ39" i="4"/>
  <c r="BA39" i="4"/>
  <c r="BC39" i="4"/>
  <c r="BD39" i="4"/>
  <c r="BI39" i="4"/>
  <c r="BK39" i="4"/>
  <c r="BL39" i="4"/>
  <c r="BM39" i="4"/>
  <c r="BN39" i="4"/>
  <c r="BO39" i="4"/>
  <c r="BP39" i="4"/>
  <c r="BQ39" i="4"/>
  <c r="B40" i="4"/>
  <c r="C40" i="4"/>
  <c r="D40" i="4"/>
  <c r="E40" i="4"/>
  <c r="G40" i="4"/>
  <c r="H40" i="4"/>
  <c r="I40" i="4"/>
  <c r="J40" i="4"/>
  <c r="K40" i="4"/>
  <c r="L40" i="4"/>
  <c r="M40" i="4"/>
  <c r="N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E40" i="4"/>
  <c r="AF40" i="4"/>
  <c r="AG40" i="4"/>
  <c r="AH40" i="4"/>
  <c r="AI40" i="4"/>
  <c r="AJ40" i="4"/>
  <c r="AL40" i="4"/>
  <c r="AN40" i="4"/>
  <c r="AO40" i="4"/>
  <c r="AP40" i="4"/>
  <c r="AQ40" i="4"/>
  <c r="AR40" i="4"/>
  <c r="AT40" i="4"/>
  <c r="AU40" i="4"/>
  <c r="AV40" i="4"/>
  <c r="AX40" i="4"/>
  <c r="AY40" i="4"/>
  <c r="AZ40" i="4"/>
  <c r="BA40" i="4"/>
  <c r="BC40" i="4"/>
  <c r="BD40" i="4"/>
  <c r="BI40" i="4"/>
  <c r="BK40" i="4"/>
  <c r="BL40" i="4"/>
  <c r="BM40" i="4"/>
  <c r="BN40" i="4"/>
  <c r="BO40" i="4"/>
  <c r="BP40" i="4"/>
  <c r="BQ40" i="4"/>
  <c r="B41" i="4"/>
  <c r="C41" i="4"/>
  <c r="D41" i="4"/>
  <c r="E41" i="4"/>
  <c r="G41" i="4"/>
  <c r="H41" i="4"/>
  <c r="I41" i="4"/>
  <c r="J41" i="4"/>
  <c r="K41" i="4"/>
  <c r="L41" i="4"/>
  <c r="M41" i="4"/>
  <c r="N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E41" i="4"/>
  <c r="AF41" i="4"/>
  <c r="AG41" i="4"/>
  <c r="AH41" i="4"/>
  <c r="AI41" i="4"/>
  <c r="AJ41" i="4"/>
  <c r="AL41" i="4"/>
  <c r="AN41" i="4"/>
  <c r="AO41" i="4"/>
  <c r="AP41" i="4"/>
  <c r="AQ41" i="4"/>
  <c r="AR41" i="4"/>
  <c r="AS41" i="4"/>
  <c r="AT41" i="4"/>
  <c r="AU41" i="4"/>
  <c r="AV41" i="4"/>
  <c r="AX41" i="4"/>
  <c r="AY41" i="4"/>
  <c r="AZ41" i="4"/>
  <c r="BA41" i="4"/>
  <c r="BC41" i="4"/>
  <c r="BD41" i="4"/>
  <c r="BI41" i="4"/>
  <c r="BK41" i="4"/>
  <c r="BL41" i="4"/>
  <c r="BM41" i="4"/>
  <c r="BN41" i="4"/>
  <c r="BO41" i="4"/>
  <c r="BP41" i="4"/>
  <c r="BQ41" i="4"/>
  <c r="B42" i="4"/>
  <c r="C42" i="4"/>
  <c r="D42" i="4"/>
  <c r="E42" i="4"/>
  <c r="G42" i="4"/>
  <c r="H42" i="4"/>
  <c r="I42" i="4"/>
  <c r="J42" i="4"/>
  <c r="K42" i="4"/>
  <c r="L42" i="4"/>
  <c r="M42" i="4"/>
  <c r="N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E42" i="4"/>
  <c r="AF42" i="4"/>
  <c r="AG42" i="4"/>
  <c r="AH42" i="4"/>
  <c r="AI42" i="4"/>
  <c r="AJ42" i="4"/>
  <c r="AL42" i="4"/>
  <c r="AN42" i="4"/>
  <c r="AO42" i="4"/>
  <c r="AP42" i="4"/>
  <c r="AQ42" i="4"/>
  <c r="AR42" i="4"/>
  <c r="AS42" i="4"/>
  <c r="AT42" i="4"/>
  <c r="AU42" i="4"/>
  <c r="AV42" i="4"/>
  <c r="AX42" i="4"/>
  <c r="AY42" i="4"/>
  <c r="AZ42" i="4"/>
  <c r="BA42" i="4"/>
  <c r="BB42" i="4"/>
  <c r="BC42" i="4"/>
  <c r="BD42" i="4"/>
  <c r="BI42" i="4"/>
  <c r="BK42" i="4"/>
  <c r="BL42" i="4"/>
  <c r="BM42" i="4"/>
  <c r="BN42" i="4"/>
  <c r="BO42" i="4"/>
  <c r="BP42" i="4"/>
  <c r="BQ42" i="4"/>
  <c r="B43" i="4"/>
  <c r="C43" i="4"/>
  <c r="D43" i="4"/>
  <c r="E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E43" i="4"/>
  <c r="AF43" i="4"/>
  <c r="AG43" i="4"/>
  <c r="AH43" i="4"/>
  <c r="AI43" i="4"/>
  <c r="AJ43" i="4"/>
  <c r="AK43" i="4"/>
  <c r="AL43" i="4"/>
  <c r="AN43" i="4"/>
  <c r="AO43" i="4"/>
  <c r="AP43" i="4"/>
  <c r="AQ43" i="4"/>
  <c r="AR43" i="4"/>
  <c r="AS43" i="4"/>
  <c r="AT43" i="4"/>
  <c r="AU43" i="4"/>
  <c r="AV43" i="4"/>
  <c r="AX43" i="4"/>
  <c r="AY43" i="4"/>
  <c r="AZ43" i="4"/>
  <c r="BA43" i="4"/>
  <c r="BB43" i="4"/>
  <c r="BC43" i="4"/>
  <c r="BD43" i="4"/>
  <c r="BG43" i="4"/>
  <c r="BI43" i="4"/>
  <c r="BK43" i="4"/>
  <c r="BL43" i="4"/>
  <c r="BM43" i="4"/>
  <c r="BN43" i="4"/>
  <c r="BO43" i="4"/>
  <c r="BP43" i="4"/>
  <c r="BQ43" i="4"/>
  <c r="B44" i="4"/>
  <c r="C44" i="4"/>
  <c r="D44" i="4"/>
  <c r="E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N44" i="4"/>
  <c r="AO44" i="4"/>
  <c r="AP44" i="4"/>
  <c r="AQ44" i="4"/>
  <c r="AR44" i="4"/>
  <c r="AS44" i="4"/>
  <c r="AT44" i="4"/>
  <c r="AU44" i="4"/>
  <c r="AV44" i="4"/>
  <c r="AX44" i="4"/>
  <c r="AY44" i="4"/>
  <c r="AZ44" i="4"/>
  <c r="BA44" i="4"/>
  <c r="BB44" i="4"/>
  <c r="BC44" i="4"/>
  <c r="BD44" i="4"/>
  <c r="BE44" i="4"/>
  <c r="BG44" i="4"/>
  <c r="BI44" i="4"/>
  <c r="BK44" i="4"/>
  <c r="BL44" i="4"/>
  <c r="BM44" i="4"/>
  <c r="BN44" i="4"/>
  <c r="BO44" i="4"/>
  <c r="BP44" i="4"/>
  <c r="BQ44" i="4"/>
  <c r="B45" i="4"/>
  <c r="C45" i="4"/>
  <c r="D45" i="4"/>
  <c r="E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N45" i="4"/>
  <c r="AO45" i="4"/>
  <c r="AP45" i="4"/>
  <c r="AQ45" i="4"/>
  <c r="AR45" i="4"/>
  <c r="AS45" i="4"/>
  <c r="AT45" i="4"/>
  <c r="AU45" i="4"/>
  <c r="AV45" i="4"/>
  <c r="AX45" i="4"/>
  <c r="AY45" i="4"/>
  <c r="AZ45" i="4"/>
  <c r="BA45" i="4"/>
  <c r="BB45" i="4"/>
  <c r="BC45" i="4"/>
  <c r="BD45" i="4"/>
  <c r="BE45" i="4"/>
  <c r="BG45" i="4"/>
  <c r="BI45" i="4"/>
  <c r="BK45" i="4"/>
  <c r="BL45" i="4"/>
  <c r="BM45" i="4"/>
  <c r="BN45" i="4"/>
  <c r="BO45" i="4"/>
  <c r="BP45" i="4"/>
  <c r="BQ45" i="4"/>
  <c r="B46" i="4"/>
  <c r="C46" i="4"/>
  <c r="D46" i="4"/>
  <c r="E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N46" i="4"/>
  <c r="AO46" i="4"/>
  <c r="AP46" i="4"/>
  <c r="AQ46" i="4"/>
  <c r="AR46" i="4"/>
  <c r="AS46" i="4"/>
  <c r="AT46" i="4"/>
  <c r="AU46" i="4"/>
  <c r="AV46" i="4"/>
  <c r="AX46" i="4"/>
  <c r="AY46" i="4"/>
  <c r="AZ46" i="4"/>
  <c r="BA46" i="4"/>
  <c r="BC46" i="4"/>
  <c r="BD46" i="4"/>
  <c r="BE46" i="4"/>
  <c r="BG46" i="4"/>
  <c r="BH46" i="4"/>
  <c r="BI46" i="4"/>
  <c r="BK46" i="4"/>
  <c r="BL46" i="4"/>
  <c r="BM46" i="4"/>
  <c r="BN46" i="4"/>
  <c r="BO46" i="4"/>
  <c r="BP46" i="4"/>
  <c r="BQ46" i="4"/>
  <c r="B47" i="4"/>
  <c r="C47" i="4"/>
  <c r="D47" i="4"/>
  <c r="E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X47" i="4"/>
  <c r="AY47" i="4"/>
  <c r="AZ47" i="4"/>
  <c r="BA47" i="4"/>
  <c r="BB47" i="4"/>
  <c r="BC47" i="4"/>
  <c r="BD47" i="4"/>
  <c r="BE47" i="4"/>
  <c r="BG47" i="4"/>
  <c r="BH47" i="4"/>
  <c r="BI47" i="4"/>
  <c r="BK47" i="4"/>
  <c r="BL47" i="4"/>
  <c r="BM47" i="4"/>
  <c r="BN47" i="4"/>
  <c r="BO47" i="4"/>
  <c r="BP47" i="4"/>
  <c r="BQ47" i="4"/>
  <c r="B48" i="4"/>
  <c r="C48" i="4"/>
  <c r="D48" i="4"/>
  <c r="E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X48" i="4"/>
  <c r="AY48" i="4"/>
  <c r="AZ48" i="4"/>
  <c r="BA48" i="4"/>
  <c r="BB48" i="4"/>
  <c r="BC48" i="4"/>
  <c r="BD48" i="4"/>
  <c r="BE48" i="4"/>
  <c r="BG48" i="4"/>
  <c r="BH48" i="4"/>
  <c r="BI48" i="4"/>
  <c r="BK48" i="4"/>
  <c r="BL48" i="4"/>
  <c r="BM48" i="4"/>
  <c r="BN48" i="4"/>
  <c r="BO48" i="4"/>
  <c r="BP48" i="4"/>
  <c r="BQ48" i="4"/>
  <c r="B49" i="4"/>
  <c r="C49" i="4"/>
  <c r="D49" i="4"/>
  <c r="E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X49" i="4"/>
  <c r="AY49" i="4"/>
  <c r="AZ49" i="4"/>
  <c r="BA49" i="4"/>
  <c r="BB49" i="4"/>
  <c r="BC49" i="4"/>
  <c r="BD49" i="4"/>
  <c r="BE49" i="4"/>
  <c r="BG49" i="4"/>
  <c r="BH49" i="4"/>
  <c r="BI49" i="4"/>
  <c r="BK49" i="4"/>
  <c r="BL49" i="4"/>
  <c r="BM49" i="4"/>
  <c r="BN49" i="4"/>
  <c r="BO49" i="4"/>
  <c r="BP49" i="4"/>
  <c r="BQ49" i="4"/>
  <c r="B50" i="4"/>
  <c r="C50" i="4"/>
  <c r="D50" i="4"/>
  <c r="E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G50" i="4"/>
  <c r="BH50" i="4"/>
  <c r="BI50" i="4"/>
  <c r="BK50" i="4"/>
  <c r="BL50" i="4"/>
  <c r="BM50" i="4"/>
  <c r="BN50" i="4"/>
  <c r="BO50" i="4"/>
  <c r="BP50" i="4"/>
  <c r="B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BP51" i="4"/>
  <c r="BQ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O52" i="4"/>
  <c r="BP52" i="4"/>
  <c r="BQ52" i="4"/>
  <c r="BR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P56" i="4"/>
  <c r="BQ56" i="4"/>
  <c r="BR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59" i="4"/>
  <c r="D59" i="4"/>
  <c r="E59" i="4"/>
  <c r="G59" i="4"/>
  <c r="H59" i="4"/>
  <c r="J59" i="4"/>
  <c r="L59" i="4"/>
  <c r="N59" i="4"/>
  <c r="O59" i="4"/>
  <c r="Q59" i="4"/>
  <c r="S59" i="4"/>
  <c r="T59" i="4"/>
  <c r="V59" i="4"/>
  <c r="X59" i="4"/>
  <c r="Z59" i="4"/>
  <c r="AA59" i="4"/>
  <c r="AC59" i="4"/>
  <c r="AE59" i="4"/>
  <c r="AG59" i="4"/>
  <c r="AH59" i="4"/>
  <c r="AJ59" i="4"/>
  <c r="AL59" i="4"/>
  <c r="AN59" i="4"/>
  <c r="AP59" i="4"/>
  <c r="AR59" i="4"/>
  <c r="AT59" i="4"/>
  <c r="AU59" i="4"/>
  <c r="AV59" i="4"/>
  <c r="AX59" i="4"/>
  <c r="AZ59" i="4"/>
  <c r="BC59" i="4"/>
  <c r="BE59" i="4"/>
  <c r="BG59" i="4"/>
  <c r="BI59" i="4"/>
  <c r="BK59" i="4"/>
  <c r="BM59" i="4"/>
  <c r="BO59" i="4"/>
  <c r="BQ59" i="4"/>
  <c r="B8" i="4"/>
  <c r="E8" i="4"/>
  <c r="H8" i="4"/>
  <c r="I8" i="4"/>
  <c r="J8" i="4"/>
  <c r="K8" i="4"/>
  <c r="Q8" i="4"/>
  <c r="R8" i="4"/>
  <c r="T8" i="4"/>
  <c r="U8" i="4"/>
  <c r="V8" i="4"/>
  <c r="W8" i="4"/>
  <c r="X8" i="4"/>
  <c r="Y8" i="4"/>
  <c r="Z8" i="4"/>
  <c r="AA8" i="4"/>
  <c r="AI8" i="4"/>
  <c r="AJ8" i="4"/>
  <c r="AN8" i="4"/>
  <c r="AO8" i="4"/>
  <c r="AP8" i="4"/>
  <c r="AQ8" i="4"/>
  <c r="AR8" i="4"/>
  <c r="AT8" i="4"/>
  <c r="AX8" i="4"/>
  <c r="AZ8" i="4"/>
  <c r="BA8" i="4"/>
  <c r="BC8" i="4"/>
  <c r="BK8" i="4"/>
  <c r="BM8" i="4"/>
  <c r="BO8" i="4"/>
  <c r="BP8" i="4"/>
  <c r="B9" i="4"/>
  <c r="E9" i="4"/>
  <c r="H9" i="4"/>
  <c r="I9" i="4"/>
  <c r="J9" i="4"/>
  <c r="K9" i="4"/>
  <c r="Q9" i="4"/>
  <c r="R9" i="4"/>
  <c r="T9" i="4"/>
  <c r="U9" i="4"/>
  <c r="V9" i="4"/>
  <c r="W9" i="4"/>
  <c r="X9" i="4"/>
  <c r="Y9" i="4"/>
  <c r="Z9" i="4"/>
  <c r="AA9" i="4"/>
  <c r="AG9" i="4"/>
  <c r="AI9" i="4"/>
  <c r="AJ9" i="4"/>
  <c r="AN9" i="4"/>
  <c r="AO9" i="4"/>
  <c r="AP9" i="4"/>
  <c r="AQ9" i="4"/>
  <c r="AR9" i="4"/>
  <c r="AT9" i="4"/>
  <c r="AX9" i="4"/>
  <c r="AZ9" i="4"/>
  <c r="BA9" i="4"/>
  <c r="BC9" i="4"/>
  <c r="BK9" i="4"/>
  <c r="BM9" i="4"/>
  <c r="BO9" i="4"/>
  <c r="BP9" i="4"/>
  <c r="BQ9" i="4"/>
  <c r="B10" i="4"/>
  <c r="D10" i="4"/>
  <c r="E10" i="4"/>
  <c r="H10" i="4"/>
  <c r="I10" i="4"/>
  <c r="J10" i="4"/>
  <c r="K10" i="4"/>
  <c r="Q10" i="4"/>
  <c r="R10" i="4"/>
  <c r="T10" i="4"/>
  <c r="U10" i="4"/>
  <c r="V10" i="4"/>
  <c r="W10" i="4"/>
  <c r="X10" i="4"/>
  <c r="Y10" i="4"/>
  <c r="Z10" i="4"/>
  <c r="AA10" i="4"/>
  <c r="AG10" i="4"/>
  <c r="AI10" i="4"/>
  <c r="AJ10" i="4"/>
  <c r="AN10" i="4"/>
  <c r="AO10" i="4"/>
  <c r="AP10" i="4"/>
  <c r="AQ10" i="4"/>
  <c r="AR10" i="4"/>
  <c r="AT10" i="4"/>
  <c r="AX10" i="4"/>
  <c r="AZ10" i="4"/>
  <c r="BA10" i="4"/>
  <c r="BC10" i="4"/>
  <c r="BK10" i="4"/>
  <c r="BM10" i="4"/>
  <c r="BO10" i="4"/>
  <c r="BP10" i="4"/>
  <c r="BQ10" i="4"/>
  <c r="B11" i="4"/>
  <c r="D11" i="4"/>
  <c r="E11" i="4"/>
  <c r="H11" i="4"/>
  <c r="I11" i="4"/>
  <c r="J11" i="4"/>
  <c r="K11" i="4"/>
  <c r="Q11" i="4"/>
  <c r="R11" i="4"/>
  <c r="T11" i="4"/>
  <c r="U11" i="4"/>
  <c r="V11" i="4"/>
  <c r="W11" i="4"/>
  <c r="X11" i="4"/>
  <c r="Y11" i="4"/>
  <c r="Z11" i="4"/>
  <c r="AA11" i="4"/>
  <c r="AG11" i="4"/>
  <c r="AI11" i="4"/>
  <c r="AJ11" i="4"/>
  <c r="AN11" i="4"/>
  <c r="AO11" i="4"/>
  <c r="AP11" i="4"/>
  <c r="AQ11" i="4"/>
  <c r="AR11" i="4"/>
  <c r="AT11" i="4"/>
  <c r="AX11" i="4"/>
  <c r="AZ11" i="4"/>
  <c r="BA11" i="4"/>
  <c r="BC11" i="4"/>
  <c r="BK11" i="4"/>
  <c r="BM11" i="4"/>
  <c r="BO11" i="4"/>
  <c r="BP11" i="4"/>
  <c r="BQ11" i="4"/>
  <c r="B12" i="4"/>
  <c r="D12" i="4"/>
  <c r="E12" i="4"/>
  <c r="H12" i="4"/>
  <c r="I12" i="4"/>
  <c r="J12" i="4"/>
  <c r="K12" i="4"/>
  <c r="Q12" i="4"/>
  <c r="R12" i="4"/>
  <c r="T12" i="4"/>
  <c r="U12" i="4"/>
  <c r="V12" i="4"/>
  <c r="W12" i="4"/>
  <c r="X12" i="4"/>
  <c r="Y12" i="4"/>
  <c r="Z12" i="4"/>
  <c r="AA12" i="4"/>
  <c r="AG12" i="4"/>
  <c r="AI12" i="4"/>
  <c r="AJ12" i="4"/>
  <c r="AN12" i="4"/>
  <c r="AO12" i="4"/>
  <c r="AP12" i="4"/>
  <c r="AQ12" i="4"/>
  <c r="AR12" i="4"/>
  <c r="AT12" i="4"/>
  <c r="AX12" i="4"/>
  <c r="AZ12" i="4"/>
  <c r="BA12" i="4"/>
  <c r="BC12" i="4"/>
  <c r="BK12" i="4"/>
  <c r="BM12" i="4"/>
  <c r="BN12" i="4"/>
  <c r="BO12" i="4"/>
  <c r="BP12" i="4"/>
  <c r="BQ12" i="4"/>
  <c r="B13" i="4"/>
  <c r="D13" i="4"/>
  <c r="E13" i="4"/>
  <c r="H13" i="4"/>
  <c r="I13" i="4"/>
  <c r="J13" i="4"/>
  <c r="K13" i="4"/>
  <c r="Q13" i="4"/>
  <c r="R13" i="4"/>
  <c r="T13" i="4"/>
  <c r="U13" i="4"/>
  <c r="V13" i="4"/>
  <c r="W13" i="4"/>
  <c r="X13" i="4"/>
  <c r="Y13" i="4"/>
  <c r="Z13" i="4"/>
  <c r="AA13" i="4"/>
  <c r="AG13" i="4"/>
  <c r="AI13" i="4"/>
  <c r="AJ13" i="4"/>
  <c r="AN13" i="4"/>
  <c r="AO13" i="4"/>
  <c r="AP13" i="4"/>
  <c r="AQ13" i="4"/>
  <c r="AR13" i="4"/>
  <c r="AT13" i="4"/>
  <c r="AV13" i="4"/>
  <c r="AX13" i="4"/>
  <c r="AZ13" i="4"/>
  <c r="BA13" i="4"/>
  <c r="BC13" i="4"/>
  <c r="BK13" i="4"/>
  <c r="BM13" i="4"/>
  <c r="BN13" i="4"/>
  <c r="BO13" i="4"/>
  <c r="BP13" i="4"/>
  <c r="BQ13" i="4"/>
  <c r="B14" i="4"/>
  <c r="D14" i="4"/>
  <c r="E14" i="4"/>
  <c r="H14" i="4"/>
  <c r="I14" i="4"/>
  <c r="J14" i="4"/>
  <c r="K14" i="4"/>
  <c r="Q14" i="4"/>
  <c r="R14" i="4"/>
  <c r="T14" i="4"/>
  <c r="U14" i="4"/>
  <c r="V14" i="4"/>
  <c r="W14" i="4"/>
  <c r="X14" i="4"/>
  <c r="Y14" i="4"/>
  <c r="Z14" i="4"/>
  <c r="AA14" i="4"/>
  <c r="AG14" i="4"/>
  <c r="AI14" i="4"/>
  <c r="AJ14" i="4"/>
  <c r="AN14" i="4"/>
  <c r="AO14" i="4"/>
  <c r="AP14" i="4"/>
  <c r="AQ14" i="4"/>
  <c r="AR14" i="4"/>
  <c r="AT14" i="4"/>
  <c r="AV14" i="4"/>
  <c r="AX14" i="4"/>
  <c r="AZ14" i="4"/>
  <c r="BA14" i="4"/>
  <c r="BC14" i="4"/>
  <c r="BK14" i="4"/>
  <c r="BM14" i="4"/>
  <c r="BN14" i="4"/>
  <c r="BO14" i="4"/>
  <c r="BP14" i="4"/>
  <c r="BQ14" i="4"/>
  <c r="B15" i="4"/>
  <c r="D15" i="4"/>
  <c r="E15" i="4"/>
  <c r="H15" i="4"/>
  <c r="I15" i="4"/>
  <c r="J15" i="4"/>
  <c r="K15" i="4"/>
  <c r="Q15" i="4"/>
  <c r="R15" i="4"/>
  <c r="T15" i="4"/>
  <c r="U15" i="4"/>
  <c r="V15" i="4"/>
  <c r="W15" i="4"/>
  <c r="X15" i="4"/>
  <c r="Y15" i="4"/>
  <c r="Z15" i="4"/>
  <c r="AA15" i="4"/>
  <c r="AG15" i="4"/>
  <c r="AI15" i="4"/>
  <c r="AN15" i="4"/>
  <c r="AO15" i="4"/>
  <c r="AP15" i="4"/>
  <c r="AQ15" i="4"/>
  <c r="AR15" i="4"/>
  <c r="AT15" i="4"/>
  <c r="AV15" i="4"/>
  <c r="AX15" i="4"/>
  <c r="AZ15" i="4"/>
  <c r="BA15" i="4"/>
  <c r="BC15" i="4"/>
  <c r="BK15" i="4"/>
  <c r="BM15" i="4"/>
  <c r="BN15" i="4"/>
  <c r="BO15" i="4"/>
  <c r="BP15" i="4"/>
  <c r="BQ15" i="4"/>
  <c r="B16" i="4"/>
  <c r="C16" i="4"/>
  <c r="D16" i="4"/>
  <c r="E16" i="4"/>
  <c r="H16" i="4"/>
  <c r="I16" i="4"/>
  <c r="J16" i="4"/>
  <c r="K16" i="4"/>
  <c r="Q16" i="4"/>
  <c r="R16" i="4"/>
  <c r="T16" i="4"/>
  <c r="U16" i="4"/>
  <c r="V16" i="4"/>
  <c r="W16" i="4"/>
  <c r="X16" i="4"/>
  <c r="Y16" i="4"/>
  <c r="Z16" i="4"/>
  <c r="AA16" i="4"/>
  <c r="AG16" i="4"/>
  <c r="AI16" i="4"/>
  <c r="AN16" i="4"/>
  <c r="AO16" i="4"/>
  <c r="AP16" i="4"/>
  <c r="AQ16" i="4"/>
  <c r="AR16" i="4"/>
  <c r="AT16" i="4"/>
  <c r="AV16" i="4"/>
  <c r="AX16" i="4"/>
  <c r="AZ16" i="4"/>
  <c r="BA16" i="4"/>
  <c r="BC16" i="4"/>
  <c r="BK16" i="4"/>
  <c r="BM16" i="4"/>
  <c r="BN16" i="4"/>
  <c r="BO16" i="4"/>
  <c r="BP16" i="4"/>
  <c r="BQ16" i="4"/>
  <c r="B17" i="4"/>
  <c r="C17" i="4"/>
  <c r="D17" i="4"/>
  <c r="E17" i="4"/>
  <c r="H17" i="4"/>
  <c r="I17" i="4"/>
  <c r="J17" i="4"/>
  <c r="K17" i="4"/>
  <c r="Q17" i="4"/>
  <c r="R17" i="4"/>
  <c r="T17" i="4"/>
  <c r="U17" i="4"/>
  <c r="V17" i="4"/>
  <c r="W17" i="4"/>
  <c r="X17" i="4"/>
  <c r="Y17" i="4"/>
  <c r="Z17" i="4"/>
  <c r="AA17" i="4"/>
  <c r="AG17" i="4"/>
  <c r="AI17" i="4"/>
  <c r="AN17" i="4"/>
  <c r="AO17" i="4"/>
  <c r="AP17" i="4"/>
  <c r="AQ17" i="4"/>
  <c r="AR17" i="4"/>
  <c r="AT17" i="4"/>
  <c r="AV17" i="4"/>
  <c r="AX17" i="4"/>
  <c r="AZ17" i="4"/>
  <c r="BA17" i="4"/>
  <c r="BC17" i="4"/>
  <c r="BK17" i="4"/>
  <c r="BM17" i="4"/>
  <c r="BN17" i="4"/>
  <c r="BO17" i="4"/>
  <c r="BP17" i="4"/>
  <c r="BQ17" i="4"/>
  <c r="B18" i="4"/>
  <c r="C18" i="4"/>
  <c r="D18" i="4"/>
  <c r="E18" i="4"/>
  <c r="H18" i="4"/>
  <c r="I18" i="4"/>
  <c r="J18" i="4"/>
  <c r="K18" i="4"/>
  <c r="Q18" i="4"/>
  <c r="R18" i="4"/>
  <c r="T18" i="4"/>
  <c r="U18" i="4"/>
  <c r="V18" i="4"/>
  <c r="W18" i="4"/>
  <c r="X18" i="4"/>
  <c r="Y18" i="4"/>
  <c r="Z18" i="4"/>
  <c r="AA18" i="4"/>
  <c r="AG18" i="4"/>
  <c r="AI18" i="4"/>
  <c r="AN18" i="4"/>
  <c r="AO18" i="4"/>
  <c r="AP18" i="4"/>
  <c r="AQ18" i="4"/>
  <c r="AR18" i="4"/>
  <c r="AT18" i="4"/>
  <c r="AV18" i="4"/>
  <c r="AX18" i="4"/>
  <c r="AZ18" i="4"/>
  <c r="BA18" i="4"/>
  <c r="BC18" i="4"/>
  <c r="BK18" i="4"/>
  <c r="BM18" i="4"/>
  <c r="BN18" i="4"/>
  <c r="BO18" i="4"/>
  <c r="BP18" i="4"/>
  <c r="BQ18" i="4"/>
  <c r="B19" i="4"/>
  <c r="C19" i="4"/>
  <c r="D19" i="4"/>
  <c r="E19" i="4"/>
  <c r="H19" i="4"/>
  <c r="I19" i="4"/>
  <c r="J19" i="4"/>
  <c r="K19" i="4"/>
  <c r="Q19" i="4"/>
  <c r="R19" i="4"/>
  <c r="S19" i="4"/>
  <c r="T19" i="4"/>
  <c r="U19" i="4"/>
  <c r="V19" i="4"/>
  <c r="W19" i="4"/>
  <c r="X19" i="4"/>
  <c r="Y19" i="4"/>
  <c r="Z19" i="4"/>
  <c r="AA19" i="4"/>
  <c r="AG19" i="4"/>
  <c r="AI19" i="4"/>
  <c r="AN19" i="4"/>
  <c r="AO19" i="4"/>
  <c r="AP19" i="4"/>
  <c r="AQ19" i="4"/>
  <c r="AR19" i="4"/>
  <c r="AT19" i="4"/>
  <c r="AV19" i="4"/>
  <c r="AX19" i="4"/>
  <c r="AZ19" i="4"/>
  <c r="BA19" i="4"/>
  <c r="BC19" i="4"/>
  <c r="BK19" i="4"/>
  <c r="BM19" i="4"/>
  <c r="BN19" i="4"/>
  <c r="BO19" i="4"/>
  <c r="BP19" i="4"/>
  <c r="BQ19" i="4"/>
  <c r="B20" i="4"/>
  <c r="C20" i="4"/>
  <c r="D20" i="4"/>
  <c r="E20" i="4"/>
  <c r="H20" i="4"/>
  <c r="I20" i="4"/>
  <c r="J20" i="4"/>
  <c r="K20" i="4"/>
  <c r="Q20" i="4"/>
  <c r="R20" i="4"/>
  <c r="S20" i="4"/>
  <c r="T20" i="4"/>
  <c r="U20" i="4"/>
  <c r="V20" i="4"/>
  <c r="W20" i="4"/>
  <c r="X20" i="4"/>
  <c r="Y20" i="4"/>
  <c r="Z20" i="4"/>
  <c r="AA20" i="4"/>
  <c r="AE20" i="4"/>
  <c r="AG20" i="4"/>
  <c r="AI20" i="4"/>
  <c r="AN20" i="4"/>
  <c r="AO20" i="4"/>
  <c r="AP20" i="4"/>
  <c r="AQ20" i="4"/>
  <c r="AR20" i="4"/>
  <c r="AT20" i="4"/>
  <c r="AV20" i="4"/>
  <c r="AX20" i="4"/>
  <c r="AZ20" i="4"/>
  <c r="BA20" i="4"/>
  <c r="BC20" i="4"/>
  <c r="BK20" i="4"/>
  <c r="BM20" i="4"/>
  <c r="BN20" i="4"/>
  <c r="BO20" i="4"/>
  <c r="BP20" i="4"/>
  <c r="BQ20" i="4"/>
  <c r="B21" i="4"/>
  <c r="C21" i="4"/>
  <c r="D21" i="4"/>
  <c r="E21" i="4"/>
  <c r="H21" i="4"/>
  <c r="I21" i="4"/>
  <c r="J21" i="4"/>
  <c r="K21" i="4"/>
  <c r="Q21" i="4"/>
  <c r="R21" i="4"/>
  <c r="S21" i="4"/>
  <c r="T21" i="4"/>
  <c r="U21" i="4"/>
  <c r="V21" i="4"/>
  <c r="W21" i="4"/>
  <c r="X21" i="4"/>
  <c r="Y21" i="4"/>
  <c r="Z21" i="4"/>
  <c r="AA21" i="4"/>
  <c r="AE21" i="4"/>
  <c r="AG21" i="4"/>
  <c r="AI21" i="4"/>
  <c r="AN21" i="4"/>
  <c r="AO21" i="4"/>
  <c r="AP21" i="4"/>
  <c r="AQ21" i="4"/>
  <c r="AR21" i="4"/>
  <c r="AT21" i="4"/>
  <c r="AU21" i="4"/>
  <c r="AV21" i="4"/>
  <c r="AX21" i="4"/>
  <c r="AZ21" i="4"/>
  <c r="BA21" i="4"/>
  <c r="BC21" i="4"/>
  <c r="BK21" i="4"/>
  <c r="BM21" i="4"/>
  <c r="BN21" i="4"/>
  <c r="BO21" i="4"/>
  <c r="BP21" i="4"/>
  <c r="BQ21" i="4"/>
  <c r="B22" i="4"/>
  <c r="C22" i="4"/>
  <c r="D22" i="4"/>
  <c r="E22" i="4"/>
  <c r="H22" i="4"/>
  <c r="I22" i="4"/>
  <c r="J22" i="4"/>
  <c r="K22" i="4"/>
  <c r="L22" i="4"/>
  <c r="Q22" i="4"/>
  <c r="R22" i="4"/>
  <c r="S22" i="4"/>
  <c r="T22" i="4"/>
  <c r="U22" i="4"/>
  <c r="V22" i="4"/>
  <c r="W22" i="4"/>
  <c r="X22" i="4"/>
  <c r="Y22" i="4"/>
  <c r="Z22" i="4"/>
  <c r="AA22" i="4"/>
  <c r="AE22" i="4"/>
  <c r="AG22" i="4"/>
  <c r="AI22" i="4"/>
  <c r="AL22" i="4"/>
  <c r="AN22" i="4"/>
  <c r="AO22" i="4"/>
  <c r="AP22" i="4"/>
  <c r="AQ22" i="4"/>
  <c r="AR22" i="4"/>
  <c r="AT22" i="4"/>
  <c r="AU22" i="4"/>
  <c r="AV22" i="4"/>
  <c r="AX22" i="4"/>
  <c r="AZ22" i="4"/>
  <c r="BA22" i="4"/>
  <c r="BC22" i="4"/>
  <c r="BK22" i="4"/>
  <c r="BL22" i="4"/>
  <c r="BM22" i="4"/>
  <c r="BN22" i="4"/>
  <c r="BO22" i="4"/>
  <c r="BP22" i="4"/>
  <c r="BQ22" i="4"/>
  <c r="B23" i="4"/>
  <c r="C23" i="4"/>
  <c r="D23" i="4"/>
  <c r="E23" i="4"/>
  <c r="H23" i="4"/>
  <c r="I23" i="4"/>
  <c r="J23" i="4"/>
  <c r="K23" i="4"/>
  <c r="L23" i="4"/>
  <c r="Q23" i="4"/>
  <c r="R23" i="4"/>
  <c r="S23" i="4"/>
  <c r="T23" i="4"/>
  <c r="U23" i="4"/>
  <c r="V23" i="4"/>
  <c r="W23" i="4"/>
  <c r="X23" i="4"/>
  <c r="Y23" i="4"/>
  <c r="Z23" i="4"/>
  <c r="AA23" i="4"/>
  <c r="AE23" i="4"/>
  <c r="AG23" i="4"/>
  <c r="AI23" i="4"/>
  <c r="AL23" i="4"/>
  <c r="AN23" i="4"/>
  <c r="AO23" i="4"/>
  <c r="AP23" i="4"/>
  <c r="AQ23" i="4"/>
  <c r="AR23" i="4"/>
  <c r="AT23" i="4"/>
  <c r="AU23" i="4"/>
  <c r="AV23" i="4"/>
  <c r="AX23" i="4"/>
  <c r="AZ23" i="4"/>
  <c r="BA23" i="4"/>
  <c r="BC23" i="4"/>
  <c r="BK23" i="4"/>
  <c r="BL23" i="4"/>
  <c r="BM23" i="4"/>
  <c r="BN23" i="4"/>
  <c r="BO23" i="4"/>
  <c r="BP23" i="4"/>
  <c r="BQ23" i="4"/>
  <c r="B24" i="4"/>
  <c r="C24" i="4"/>
  <c r="D24" i="4"/>
  <c r="E24" i="4"/>
  <c r="H24" i="4"/>
  <c r="I24" i="4"/>
  <c r="J24" i="4"/>
  <c r="K24" i="4"/>
  <c r="L24" i="4"/>
  <c r="Q24" i="4"/>
  <c r="R24" i="4"/>
  <c r="S24" i="4"/>
  <c r="T24" i="4"/>
  <c r="U24" i="4"/>
  <c r="V24" i="4"/>
  <c r="W24" i="4"/>
  <c r="X24" i="4"/>
  <c r="Y24" i="4"/>
  <c r="Z24" i="4"/>
  <c r="AA24" i="4"/>
  <c r="AE24" i="4"/>
  <c r="AG24" i="4"/>
  <c r="AI24" i="4"/>
  <c r="AL24" i="4"/>
  <c r="AN24" i="4"/>
  <c r="AO24" i="4"/>
  <c r="AP24" i="4"/>
  <c r="AQ24" i="4"/>
  <c r="AR24" i="4"/>
  <c r="AT24" i="4"/>
  <c r="AU24" i="4"/>
  <c r="AV24" i="4"/>
  <c r="AX24" i="4"/>
  <c r="AY24" i="4"/>
  <c r="AZ24" i="4"/>
  <c r="BA24" i="4"/>
  <c r="BC24" i="4"/>
  <c r="BK24" i="4"/>
  <c r="BL24" i="4"/>
  <c r="BM24" i="4"/>
  <c r="BN24" i="4"/>
  <c r="BO24" i="4"/>
  <c r="BP24" i="4"/>
  <c r="BQ24" i="4"/>
  <c r="B25" i="4"/>
  <c r="C25" i="4"/>
  <c r="D25" i="4"/>
  <c r="E25" i="4"/>
  <c r="H25" i="4"/>
  <c r="I25" i="4"/>
  <c r="J25" i="4"/>
  <c r="K25" i="4"/>
  <c r="L25" i="4"/>
  <c r="Q25" i="4"/>
  <c r="R25" i="4"/>
  <c r="S25" i="4"/>
  <c r="T25" i="4"/>
  <c r="U25" i="4"/>
  <c r="V25" i="4"/>
  <c r="W25" i="4"/>
  <c r="X25" i="4"/>
  <c r="Y25" i="4"/>
  <c r="Z25" i="4"/>
  <c r="AA25" i="4"/>
  <c r="AE25" i="4"/>
  <c r="AG25" i="4"/>
  <c r="AI25" i="4"/>
  <c r="AL25" i="4"/>
  <c r="AN25" i="4"/>
  <c r="AO25" i="4"/>
  <c r="AP25" i="4"/>
  <c r="AQ25" i="4"/>
  <c r="AR25" i="4"/>
  <c r="AT25" i="4"/>
  <c r="AU25" i="4"/>
  <c r="AV25" i="4"/>
  <c r="AX25" i="4"/>
  <c r="AY25" i="4"/>
  <c r="AZ25" i="4"/>
  <c r="BA25" i="4"/>
  <c r="BC25" i="4"/>
  <c r="BK25" i="4"/>
  <c r="BL25" i="4"/>
  <c r="BM25" i="4"/>
  <c r="BN25" i="4"/>
  <c r="BO25" i="4"/>
  <c r="BP25" i="4"/>
  <c r="BQ25" i="4"/>
  <c r="B26" i="4"/>
  <c r="C26" i="4"/>
  <c r="D26" i="4"/>
  <c r="E26" i="4"/>
  <c r="H26" i="4"/>
  <c r="I26" i="4"/>
  <c r="J26" i="4"/>
  <c r="K26" i="4"/>
  <c r="L26" i="4"/>
  <c r="Q26" i="4"/>
  <c r="R26" i="4"/>
  <c r="S26" i="4"/>
  <c r="T26" i="4"/>
  <c r="U26" i="4"/>
  <c r="V26" i="4"/>
  <c r="W26" i="4"/>
  <c r="X26" i="4"/>
  <c r="Y26" i="4"/>
  <c r="Z26" i="4"/>
  <c r="AA26" i="4"/>
  <c r="AE26" i="4"/>
  <c r="AG26" i="4"/>
  <c r="AI26" i="4"/>
  <c r="AL26" i="4"/>
  <c r="AN26" i="4"/>
  <c r="AO26" i="4"/>
  <c r="AP26" i="4"/>
  <c r="AQ26" i="4"/>
  <c r="AR26" i="4"/>
  <c r="AT26" i="4"/>
  <c r="AU26" i="4"/>
  <c r="AV26" i="4"/>
  <c r="AX26" i="4"/>
  <c r="AY26" i="4"/>
  <c r="AZ26" i="4"/>
  <c r="BA26" i="4"/>
  <c r="BC26" i="4"/>
  <c r="BK26" i="4"/>
  <c r="BL26" i="4"/>
  <c r="BM26" i="4"/>
  <c r="BN26" i="4"/>
  <c r="BO26" i="4"/>
  <c r="BP26" i="4"/>
  <c r="BQ26" i="4"/>
  <c r="B27" i="4"/>
  <c r="C27" i="4"/>
  <c r="D27" i="4"/>
  <c r="E27" i="4"/>
  <c r="H27" i="4"/>
  <c r="I27" i="4"/>
  <c r="J27" i="4"/>
  <c r="K27" i="4"/>
  <c r="L27" i="4"/>
  <c r="Q27" i="4"/>
  <c r="R27" i="4"/>
  <c r="S27" i="4"/>
  <c r="T27" i="4"/>
  <c r="U27" i="4"/>
  <c r="V27" i="4"/>
  <c r="W27" i="4"/>
  <c r="X27" i="4"/>
  <c r="Y27" i="4"/>
  <c r="Z27" i="4"/>
  <c r="AA27" i="4"/>
  <c r="AE27" i="4"/>
  <c r="AG27" i="4"/>
  <c r="AI27" i="4"/>
  <c r="AL27" i="4"/>
  <c r="AN27" i="4"/>
  <c r="AO27" i="4"/>
  <c r="AP27" i="4"/>
  <c r="AQ27" i="4"/>
  <c r="AR27" i="4"/>
  <c r="AT27" i="4"/>
  <c r="AU27" i="4"/>
  <c r="AV27" i="4"/>
  <c r="AX27" i="4"/>
  <c r="AY27" i="4"/>
  <c r="AZ27" i="4"/>
  <c r="BA27" i="4"/>
  <c r="BC27" i="4"/>
  <c r="BK27" i="4"/>
  <c r="BL27" i="4"/>
  <c r="BM27" i="4"/>
  <c r="BN27" i="4"/>
  <c r="BO27" i="4"/>
  <c r="BP27" i="4"/>
  <c r="BQ27" i="4"/>
  <c r="B28" i="4"/>
  <c r="C28" i="4"/>
  <c r="D28" i="4"/>
  <c r="E28" i="4"/>
  <c r="H28" i="4"/>
  <c r="I28" i="4"/>
  <c r="J28" i="4"/>
  <c r="K28" i="4"/>
  <c r="L28" i="4"/>
  <c r="Q28" i="4"/>
  <c r="R28" i="4"/>
  <c r="S28" i="4"/>
  <c r="T28" i="4"/>
  <c r="U28" i="4"/>
  <c r="V28" i="4"/>
  <c r="W28" i="4"/>
  <c r="X28" i="4"/>
  <c r="Y28" i="4"/>
  <c r="Z28" i="4"/>
  <c r="AA28" i="4"/>
  <c r="AE28" i="4"/>
  <c r="AG28" i="4"/>
  <c r="AH28" i="4"/>
  <c r="AI28" i="4"/>
  <c r="AJ28" i="4"/>
  <c r="AL28" i="4"/>
  <c r="AN28" i="4"/>
  <c r="AO28" i="4"/>
  <c r="AP28" i="4"/>
  <c r="AQ28" i="4"/>
  <c r="AR28" i="4"/>
  <c r="AT28" i="4"/>
  <c r="AU28" i="4"/>
  <c r="AV28" i="4"/>
  <c r="AX28" i="4"/>
  <c r="AY28" i="4"/>
  <c r="AZ28" i="4"/>
  <c r="BA28" i="4"/>
  <c r="BC28" i="4"/>
  <c r="BK28" i="4"/>
  <c r="BL28" i="4"/>
  <c r="BM28" i="4"/>
  <c r="BN28" i="4"/>
  <c r="BO28" i="4"/>
  <c r="BP28" i="4"/>
  <c r="BQ28" i="4"/>
  <c r="B29" i="4"/>
  <c r="C29" i="4"/>
  <c r="D29" i="4"/>
  <c r="E29" i="4"/>
  <c r="H29" i="4"/>
  <c r="I29" i="4"/>
  <c r="J29" i="4"/>
  <c r="K29" i="4"/>
  <c r="L29" i="4"/>
  <c r="Q29" i="4"/>
  <c r="R29" i="4"/>
  <c r="S29" i="4"/>
  <c r="T29" i="4"/>
  <c r="U29" i="4"/>
  <c r="V29" i="4"/>
  <c r="W29" i="4"/>
  <c r="X29" i="4"/>
  <c r="Y29" i="4"/>
  <c r="Z29" i="4"/>
  <c r="AA29" i="4"/>
  <c r="AB29" i="4"/>
  <c r="AE29" i="4"/>
  <c r="AF29" i="4"/>
  <c r="AG29" i="4"/>
  <c r="AH29" i="4"/>
  <c r="AI29" i="4"/>
  <c r="AJ29" i="4"/>
  <c r="AL29" i="4"/>
  <c r="AN29" i="4"/>
  <c r="AO29" i="4"/>
  <c r="AP29" i="4"/>
  <c r="AQ29" i="4"/>
  <c r="AR29" i="4"/>
  <c r="AT29" i="4"/>
  <c r="AU29" i="4"/>
  <c r="AV29" i="4"/>
  <c r="AX29" i="4"/>
  <c r="AY29" i="4"/>
  <c r="AZ29" i="4"/>
  <c r="BA29" i="4"/>
  <c r="BC29" i="4"/>
  <c r="BK29" i="4"/>
  <c r="BL29" i="4"/>
  <c r="BM29" i="4"/>
  <c r="BN29" i="4"/>
  <c r="BO29" i="4"/>
  <c r="BP29" i="4"/>
  <c r="BQ29" i="4"/>
  <c r="B30" i="4"/>
  <c r="C30" i="4"/>
  <c r="D30" i="4"/>
  <c r="E30" i="4"/>
  <c r="H30" i="4"/>
  <c r="I30" i="4"/>
  <c r="J30" i="4"/>
  <c r="K30" i="4"/>
  <c r="L30" i="4"/>
  <c r="Q30" i="4"/>
  <c r="R30" i="4"/>
  <c r="S30" i="4"/>
  <c r="T30" i="4"/>
  <c r="U30" i="4"/>
  <c r="V30" i="4"/>
  <c r="W30" i="4"/>
  <c r="X30" i="4"/>
  <c r="Y30" i="4"/>
  <c r="Z30" i="4"/>
  <c r="AA30" i="4"/>
  <c r="AB30" i="4"/>
  <c r="AE30" i="4"/>
  <c r="AG30" i="4"/>
  <c r="AH30" i="4"/>
  <c r="AI30" i="4"/>
  <c r="AJ30" i="4"/>
  <c r="AL30" i="4"/>
  <c r="AN30" i="4"/>
  <c r="AO30" i="4"/>
  <c r="AP30" i="4"/>
  <c r="AQ30" i="4"/>
  <c r="AR30" i="4"/>
  <c r="AT30" i="4"/>
  <c r="AU30" i="4"/>
  <c r="AV30" i="4"/>
  <c r="AX30" i="4"/>
  <c r="AY30" i="4"/>
  <c r="AZ30" i="4"/>
  <c r="BA30" i="4"/>
  <c r="BC30" i="4"/>
  <c r="BK30" i="4"/>
  <c r="BL30" i="4"/>
  <c r="BM30" i="4"/>
  <c r="BN30" i="4"/>
  <c r="BO30" i="4"/>
  <c r="BP30" i="4"/>
  <c r="BQ30" i="4"/>
  <c r="B31" i="4"/>
  <c r="C31" i="4"/>
  <c r="D31" i="4"/>
  <c r="E31" i="4"/>
  <c r="H31" i="4"/>
  <c r="I31" i="4"/>
  <c r="J31" i="4"/>
  <c r="K31" i="4"/>
  <c r="L31" i="4"/>
  <c r="Q31" i="4"/>
  <c r="R31" i="4"/>
  <c r="S31" i="4"/>
  <c r="T31" i="4"/>
  <c r="U31" i="4"/>
  <c r="V31" i="4"/>
  <c r="W31" i="4"/>
  <c r="X31" i="4"/>
  <c r="Y31" i="4"/>
  <c r="Z31" i="4"/>
  <c r="AA31" i="4"/>
  <c r="AB31" i="4"/>
  <c r="AE31" i="4"/>
  <c r="AG31" i="4"/>
  <c r="AH31" i="4"/>
  <c r="AI31" i="4"/>
  <c r="AJ31" i="4"/>
  <c r="AL31" i="4"/>
  <c r="AN31" i="4"/>
  <c r="AO31" i="4"/>
  <c r="AP31" i="4"/>
  <c r="AQ31" i="4"/>
  <c r="AR31" i="4"/>
  <c r="AT31" i="4"/>
  <c r="AU31" i="4"/>
  <c r="AV31" i="4"/>
  <c r="AX31" i="4"/>
  <c r="AY31" i="4"/>
  <c r="AZ31" i="4"/>
  <c r="BA31" i="4"/>
  <c r="BC31" i="4"/>
  <c r="BK31" i="4"/>
  <c r="BL31" i="4"/>
  <c r="BM31" i="4"/>
  <c r="BN31" i="4"/>
  <c r="BO31" i="4"/>
  <c r="BP31" i="4"/>
  <c r="BQ31" i="4"/>
  <c r="B32" i="4"/>
  <c r="C32" i="4"/>
  <c r="D32" i="4"/>
  <c r="E32" i="4"/>
  <c r="G32" i="4"/>
  <c r="H32" i="4"/>
  <c r="I32" i="4"/>
  <c r="J32" i="4"/>
  <c r="K32" i="4"/>
  <c r="L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E32" i="4"/>
  <c r="AG32" i="4"/>
  <c r="AH32" i="4"/>
  <c r="AI32" i="4"/>
  <c r="AJ32" i="4"/>
  <c r="AL32" i="4"/>
  <c r="AN32" i="4"/>
  <c r="AO32" i="4"/>
  <c r="AP32" i="4"/>
  <c r="AQ32" i="4"/>
  <c r="AR32" i="4"/>
  <c r="AT32" i="4"/>
  <c r="AU32" i="4"/>
  <c r="AV32" i="4"/>
  <c r="AX32" i="4"/>
  <c r="AY32" i="4"/>
  <c r="AZ32" i="4"/>
  <c r="BA32" i="4"/>
  <c r="BC32" i="4"/>
  <c r="BI32" i="4"/>
  <c r="BK32" i="4"/>
  <c r="BL32" i="4"/>
  <c r="BM32" i="4"/>
  <c r="BN32" i="4"/>
  <c r="BO32" i="4"/>
  <c r="BP32" i="4"/>
  <c r="BQ32" i="4"/>
  <c r="E7" i="4"/>
  <c r="H7" i="4"/>
  <c r="J7" i="4"/>
  <c r="Q7" i="4"/>
  <c r="T7" i="4"/>
  <c r="V7" i="4"/>
  <c r="X7" i="4"/>
  <c r="Z7" i="4"/>
  <c r="AA7" i="4"/>
  <c r="AJ7" i="4"/>
  <c r="AN7" i="4"/>
  <c r="AP7" i="4"/>
  <c r="AQ7" i="4"/>
  <c r="AR7" i="4"/>
  <c r="AT7" i="4"/>
  <c r="AX7" i="4"/>
  <c r="AZ7" i="4"/>
  <c r="BC7" i="4"/>
  <c r="BK7" i="4"/>
  <c r="BM7" i="4"/>
  <c r="BO7" i="4"/>
  <c r="BP7" i="4"/>
  <c r="B7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BL1" i="4"/>
  <c r="BM1" i="4"/>
  <c r="BN1" i="4"/>
  <c r="BO1" i="4"/>
  <c r="BP1" i="4"/>
  <c r="BQ1" i="4"/>
  <c r="BR1" i="4"/>
  <c r="BU1" i="4"/>
  <c r="BC1" i="4"/>
  <c r="BD1" i="4"/>
  <c r="BE1" i="4"/>
  <c r="BF1" i="4"/>
  <c r="BG1" i="4"/>
  <c r="BH1" i="4"/>
  <c r="BI1" i="4"/>
  <c r="BJ1" i="4"/>
  <c r="BK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AI1" i="4"/>
  <c r="AJ1" i="4"/>
  <c r="AK1" i="4"/>
  <c r="AL1" i="4"/>
  <c r="AM1" i="4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1" i="4"/>
  <c r="AB9" i="2"/>
  <c r="AB10" i="2"/>
  <c r="AB11" i="2"/>
  <c r="AB12" i="2"/>
  <c r="AB13" i="2"/>
  <c r="AB14" i="2"/>
  <c r="AB15" i="2"/>
  <c r="AJ15" i="2"/>
  <c r="AB16" i="2"/>
  <c r="AJ16" i="2"/>
  <c r="AB17" i="2"/>
  <c r="AJ17" i="2"/>
  <c r="AJ18" i="2"/>
  <c r="AB19" i="2"/>
  <c r="AJ19" i="2"/>
  <c r="AB20" i="2"/>
  <c r="AJ20" i="2"/>
  <c r="AB21" i="2"/>
  <c r="AJ21" i="2"/>
  <c r="AB22" i="2"/>
  <c r="AJ22" i="2"/>
  <c r="AB23" i="2"/>
  <c r="AF26" i="2"/>
  <c r="AF27" i="2"/>
  <c r="AF28" i="2"/>
  <c r="AF30" i="2"/>
  <c r="BB46" i="2"/>
</calcChain>
</file>

<file path=xl/sharedStrings.xml><?xml version="1.0" encoding="utf-8"?>
<sst xmlns="http://schemas.openxmlformats.org/spreadsheetml/2006/main" count="1479" uniqueCount="168">
  <si>
    <t>Data List: civ labor forces and cpis - OECD</t>
  </si>
  <si>
    <t>Data Updated: 2013-09-06</t>
  </si>
  <si>
    <t>FRED (Federal Reserve Economic Data)</t>
  </si>
  <si>
    <t>Link: http://research.stlouisfed.org/fred2</t>
  </si>
  <si>
    <t>Help: http://research.stlouisfed.org/fred2/help-faq</t>
  </si>
  <si>
    <t>Economic Research Division</t>
  </si>
  <si>
    <t>Federal Reserve Bank of St. Louis</t>
  </si>
  <si>
    <t>Series ID:</t>
  </si>
  <si>
    <t>AUSCPIALLAINMEI</t>
  </si>
  <si>
    <t>Title:</t>
  </si>
  <si>
    <t>Consumer Price Index: All Items for Australia</t>
  </si>
  <si>
    <t>Source:</t>
  </si>
  <si>
    <t>Organisation for Economic Co-operation and Development</t>
  </si>
  <si>
    <t>Release:</t>
  </si>
  <si>
    <t>Main Economic Indicators</t>
  </si>
  <si>
    <t>Units:</t>
  </si>
  <si>
    <t>Index 2005=100</t>
  </si>
  <si>
    <t>Frequency:</t>
  </si>
  <si>
    <t>Annual</t>
  </si>
  <si>
    <t>Seasonal Adjustment:</t>
  </si>
  <si>
    <t>Not Seasonally Adjusted</t>
  </si>
  <si>
    <t>Notes:</t>
  </si>
  <si>
    <t xml:space="preserve">Copyright 2011, OECD. Reprinted with permission. </t>
  </si>
  <si>
    <t/>
  </si>
  <si>
    <t>All OECD data should be cited as follows: OECD (2010), "Main Economic</t>
  </si>
  <si>
    <t>Indicators - complete database", Main Economic Indicators</t>
  </si>
  <si>
    <t>(database),http://dx.doi.org/10.1787/data-00052-en (Accessed on date)</t>
  </si>
  <si>
    <t>AUSLFTOTADSMEI</t>
  </si>
  <si>
    <t>Civilian Labor Force: All Persons in Australia</t>
  </si>
  <si>
    <t>Thousands of Persons</t>
  </si>
  <si>
    <t>Seasonally Adjusted</t>
  </si>
  <si>
    <t>AUTCPIALLAINMEI</t>
  </si>
  <si>
    <t>Consumer Price Index: All Items for Austria</t>
  </si>
  <si>
    <t>BELCPIALLAINMEI</t>
  </si>
  <si>
    <t>Consumer Price Index: All Items for Belgium</t>
  </si>
  <si>
    <t>BELLFTOTADSMEI</t>
  </si>
  <si>
    <t>Civilian Labor Force: All Persons in Belgium</t>
  </si>
  <si>
    <t>BRACPIALLAINMEI</t>
  </si>
  <si>
    <t>Consumer Price Index: All Items for Brazil</t>
  </si>
  <si>
    <t>CANCPIALLAINMEI</t>
  </si>
  <si>
    <t>Consumer Price Index: All Items for Canada</t>
  </si>
  <si>
    <t>CANLFTOTADSMEI</t>
  </si>
  <si>
    <t>Civilian Labor Force: All Persons in Canada</t>
  </si>
  <si>
    <t>CHECPIALLAINMEI</t>
  </si>
  <si>
    <t>Consumer Price Index: All Items for Switzerland</t>
  </si>
  <si>
    <t>CHELFTOTADSMEI</t>
  </si>
  <si>
    <t>Civilian Labor Force: All Persons in Switzerland</t>
  </si>
  <si>
    <t>CHLCPIALLAINMEI</t>
  </si>
  <si>
    <t>Consumer Price Index: All Items for Chile</t>
  </si>
  <si>
    <t>CHLLFTOTADSMEI</t>
  </si>
  <si>
    <t>Civilian Labor Force: All Persons in Chile</t>
  </si>
  <si>
    <t>CHNCPIALLAINMEI</t>
  </si>
  <si>
    <t>Consumer Price Index: All Items for China</t>
  </si>
  <si>
    <t>CZECPIALLAINMEI</t>
  </si>
  <si>
    <t>Consumer Price Index: All Items for Czech Republic</t>
  </si>
  <si>
    <t>CZELFTOTADSMEI</t>
  </si>
  <si>
    <t>Civilian Labor Force: All Persons in Czech Republic</t>
  </si>
  <si>
    <t>DEUCPIALLAINMEI</t>
  </si>
  <si>
    <t>Consumer Price Index: All Items for Germany</t>
  </si>
  <si>
    <t>DEULFTOTADSMEI</t>
  </si>
  <si>
    <t>Civilian Labor Force: All Persons in Germany</t>
  </si>
  <si>
    <t>DNKCPIALLAINMEI</t>
  </si>
  <si>
    <t>Consumer Price Index: All Items for Denmark</t>
  </si>
  <si>
    <t>ESPCPIALLAINMEI</t>
  </si>
  <si>
    <t>Consumer Price Index: All Items for Spain</t>
  </si>
  <si>
    <t>ESPLFTOTADSMEI</t>
  </si>
  <si>
    <t>Civilian Labor Force: All Persons in Spain</t>
  </si>
  <si>
    <t>FINCPIALLAINMEI</t>
  </si>
  <si>
    <t>Consumer Price Index: All Items for Finland</t>
  </si>
  <si>
    <t>FINLFTOTADSMEI</t>
  </si>
  <si>
    <t>Civilian Labor Force: All Persons in Finland</t>
  </si>
  <si>
    <t>FRACPIALLAINMEI</t>
  </si>
  <si>
    <t>Consumer Price Index: All Items for France</t>
  </si>
  <si>
    <t>FRALFTOTADSMEI</t>
  </si>
  <si>
    <t>Civilian Labor Force: All Persons in France</t>
  </si>
  <si>
    <t>GBRCPIALLAINMEI</t>
  </si>
  <si>
    <t>Consumer Price Index: All Items for United Kingdom</t>
  </si>
  <si>
    <t>GRCCPIALLAINMEI</t>
  </si>
  <si>
    <t>Consumer Price Index: All Items for Greece</t>
  </si>
  <si>
    <t>GRCLFTOTADSMEI</t>
  </si>
  <si>
    <t>Civilian Labor Force: All Persons in Greece</t>
  </si>
  <si>
    <t>HUNCPIALLAINMEI</t>
  </si>
  <si>
    <t>Consumer Price Index: All Items for Hungary</t>
  </si>
  <si>
    <t>HUNLFTOTADSMEI</t>
  </si>
  <si>
    <t>Civilian Labor Force: All Persons in Hungary</t>
  </si>
  <si>
    <t>IDNCPIALLAINMEI</t>
  </si>
  <si>
    <t>Consumer Price Index: All Items for Indonesia</t>
  </si>
  <si>
    <t>IDNLFTOTADSMEI</t>
  </si>
  <si>
    <t>Civilian Labor Force: All Persons in Indonesia</t>
  </si>
  <si>
    <t>INDCPIALLAINMEI</t>
  </si>
  <si>
    <t>Consumer Price Index: All Items for India</t>
  </si>
  <si>
    <t>IRLCPIALLAINMEI</t>
  </si>
  <si>
    <t>Consumer Price Index: All Items for Ireland</t>
  </si>
  <si>
    <t>IRLLFTOTADSMEI</t>
  </si>
  <si>
    <t>Civilian Labor Force: All Persons in Ireland</t>
  </si>
  <si>
    <t>ISLCPIALLAINMEI</t>
  </si>
  <si>
    <t>Consumer Price Index: All Items for Iceland</t>
  </si>
  <si>
    <t>ISLLFTOTADSMEI</t>
  </si>
  <si>
    <t>Civilian Labor Force: All Persons in Iceland</t>
  </si>
  <si>
    <t>ISRCPIALLAINMEI</t>
  </si>
  <si>
    <t>Consumer Price Index: All Items for Israel</t>
  </si>
  <si>
    <t>ISRLFTOTADSMEI</t>
  </si>
  <si>
    <t>Civilian Labor Force: All Persons in Israel</t>
  </si>
  <si>
    <t>ITACPIALLAINMEI</t>
  </si>
  <si>
    <t>Consumer Price Index: All Items for Italy</t>
  </si>
  <si>
    <t>ITALFTOTADSMEI</t>
  </si>
  <si>
    <t>Civilian Labor Force: All Persons in Italy</t>
  </si>
  <si>
    <t>JPNCPIALLAINMEI</t>
  </si>
  <si>
    <t>Consumer Price Index: All Items for Japan</t>
  </si>
  <si>
    <t>JPNLFTOTADSMEI</t>
  </si>
  <si>
    <t>Civilian Labor Force: All Persons in Japan</t>
  </si>
  <si>
    <t>KORCPIALLAINMEI</t>
  </si>
  <si>
    <t>Consumer Price Index: All Items for Korea</t>
  </si>
  <si>
    <t>KORCPIALLQINMEI</t>
  </si>
  <si>
    <t>Quarterly</t>
  </si>
  <si>
    <t>KORLFTOTADSMEI</t>
  </si>
  <si>
    <t>Civilian Labor Force: All Persons in Korea</t>
  </si>
  <si>
    <t>LUXCPIALLAINMEI</t>
  </si>
  <si>
    <t>Consumer Price Index: All Items for Luxembourg</t>
  </si>
  <si>
    <t>MEXCPIALLAINMEI</t>
  </si>
  <si>
    <t>Consumer Price Index: All Items for Mexico</t>
  </si>
  <si>
    <t>NLDCPIALLAINMEI</t>
  </si>
  <si>
    <t>Consumer Price Index: All Items for Netherlands</t>
  </si>
  <si>
    <t>NLDLFTOTADSMEI</t>
  </si>
  <si>
    <t>Civilian Labor Force: All Persons in Netherlands</t>
  </si>
  <si>
    <t>NORCPIALLAINMEI</t>
  </si>
  <si>
    <t>Consumer Price Index: All Items for Norway</t>
  </si>
  <si>
    <t>NORLFTOTADSMEI</t>
  </si>
  <si>
    <t>Civilian Labor Force: All Persons in Norway</t>
  </si>
  <si>
    <t>NZLCPIALLAINMEI</t>
  </si>
  <si>
    <t>Consumer Price Index: All Items for New Zealand</t>
  </si>
  <si>
    <t>NZLLFTOTADSMEI</t>
  </si>
  <si>
    <t>Civilian Labor Force: All Persons in New Zealand</t>
  </si>
  <si>
    <t>POLLFTOTADSMEI</t>
  </si>
  <si>
    <t>Civilian Labor Force: All Persons in Poland</t>
  </si>
  <si>
    <t>PRTCPIALLAINMEI</t>
  </si>
  <si>
    <t>Consumer Price Index: All Items for Portugal</t>
  </si>
  <si>
    <t>PRTLFTOTADSMEI</t>
  </si>
  <si>
    <t>Civilian Labor Force: All Persons in Portugal</t>
  </si>
  <si>
    <t>RUSCPIALLAINMEI</t>
  </si>
  <si>
    <t>Consumer Price Index: All Items for Russian Federation</t>
  </si>
  <si>
    <t>RUSLFTOTADSMEI</t>
  </si>
  <si>
    <t>Civilian Labor Force: All Persons in Russian Federation</t>
  </si>
  <si>
    <t>SVKCPIALLAINMEI</t>
  </si>
  <si>
    <t>Consumer Price Index: All Items for Slovak Republic</t>
  </si>
  <si>
    <t>SVKLFTOTADSMEI</t>
  </si>
  <si>
    <t>Civilian Labor Force: All Persons in Slovak Republic</t>
  </si>
  <si>
    <t>SVNCPIALLAINMEI</t>
  </si>
  <si>
    <t>Consumer Price Index: All Items for Slovenia</t>
  </si>
  <si>
    <t>SVNLFTOTADSMEI</t>
  </si>
  <si>
    <t>Civilian Labor Force: All Persons in Slovenia</t>
  </si>
  <si>
    <t>SWECPIALLAINMEI</t>
  </si>
  <si>
    <t>Consumer Price Index: All Items for Sweden</t>
  </si>
  <si>
    <t>SWELFTOTADSMEI</t>
  </si>
  <si>
    <t>Civilian Labor Force: All Persons in Sweden</t>
  </si>
  <si>
    <t>TURCPIALLAINMEI</t>
  </si>
  <si>
    <t>Consumer Price Index: All Items for Turkey</t>
  </si>
  <si>
    <t>TURLFTOTADSMEI</t>
  </si>
  <si>
    <t>Civilian Labor Force: All Persons in Turkey</t>
  </si>
  <si>
    <t>USACPIALLAINMEI</t>
  </si>
  <si>
    <t>Consumer Price Index: All Items for the United States</t>
  </si>
  <si>
    <t>USALFTOTADSMEI</t>
  </si>
  <si>
    <t>Civilian Labor Force: All Persons in the United States</t>
  </si>
  <si>
    <t>ZAFCPIALLAINMEI</t>
  </si>
  <si>
    <t>Consumer Price Index: All Items for South Africa</t>
  </si>
  <si>
    <t>ZAFLFTOTADSMEI</t>
  </si>
  <si>
    <t>Civilian Labor Force: All Persons in South Africa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</si>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</sst>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yyyy\-mm\-dd"/>
    <numFmt numFmtId="165" formatCode="0.00000000000000"/>
    <numFmt numFmtId="166" formatCode="0.000"/>
    <numFmt numFmtId="167" formatCode="0.0000000000000"/>
    <numFmt numFmtId="168" formatCode="0.000000000000000000000000"/>
    <numFmt numFmtId="169" formatCode="0.00000000000000000"/>
    <numFmt numFmtId="170" formatCode="0.0000000000000000"/>
    <numFmt numFmtId="171" formatCode="0.000000000000000"/>
    <numFmt numFmtId="172" formatCode="0.000000000000000000"/>
    <numFmt numFmtId="173" formatCode="0.0000000000000000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167" fontId="0" fillId="0" borderId="0" xfId="0" applyNumberFormat="1" applyFont="1" applyFill="1" applyBorder="1" applyAlignment="1" applyProtection="1"/>
    <xf numFmtId="168" fontId="0" fillId="0" borderId="0" xfId="0" applyNumberFormat="1" applyFont="1" applyFill="1" applyBorder="1" applyAlignment="1" applyProtection="1"/>
    <xf numFmtId="169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70" fontId="0" fillId="0" borderId="0" xfId="0" applyNumberFormat="1" applyFont="1" applyFill="1" applyBorder="1" applyAlignment="1" applyProtection="1"/>
    <xf numFmtId="171" fontId="0" fillId="0" borderId="0" xfId="0" applyNumberFormat="1" applyFont="1" applyFill="1" applyBorder="1" applyAlignment="1" applyProtection="1"/>
    <xf numFmtId="172" fontId="0" fillId="0" borderId="0" xfId="0" applyNumberFormat="1" applyFont="1" applyFill="1" applyBorder="1" applyAlignment="1" applyProtection="1"/>
    <xf numFmtId="173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Australia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Rates'!$B$2:$B$59</c:f>
              <c:numCache>
                <c:formatCode>General</c:formatCode>
                <c:ptCount val="58"/>
                <c:pt idx="5">
                  <c:v>1.029967449959592</c:v>
                </c:pt>
                <c:pt idx="6">
                  <c:v>1.023264781314609</c:v>
                </c:pt>
                <c:pt idx="7">
                  <c:v>1.016844489549228</c:v>
                </c:pt>
                <c:pt idx="8">
                  <c:v>1.016731692314173</c:v>
                </c:pt>
                <c:pt idx="9">
                  <c:v>1.018300838245644</c:v>
                </c:pt>
                <c:pt idx="10">
                  <c:v>1.017665397759482</c:v>
                </c:pt>
                <c:pt idx="11">
                  <c:v>1.019658987379521</c:v>
                </c:pt>
                <c:pt idx="12">
                  <c:v>1.027312859363656</c:v>
                </c:pt>
                <c:pt idx="13">
                  <c:v>1.031122556545842</c:v>
                </c:pt>
                <c:pt idx="14">
                  <c:v>1.031948099362574</c:v>
                </c:pt>
                <c:pt idx="15">
                  <c:v>1.032015115136008</c:v>
                </c:pt>
                <c:pt idx="16">
                  <c:v>1.037637838454589</c:v>
                </c:pt>
                <c:pt idx="17">
                  <c:v>1.042694042251444</c:v>
                </c:pt>
                <c:pt idx="18">
                  <c:v>1.055727976512114</c:v>
                </c:pt>
                <c:pt idx="19">
                  <c:v>1.079452640408319</c:v>
                </c:pt>
                <c:pt idx="20">
                  <c:v>1.102881328438156</c:v>
                </c:pt>
                <c:pt idx="21">
                  <c:v>1.117424116369979</c:v>
                </c:pt>
                <c:pt idx="22">
                  <c:v>1.130370124218625</c:v>
                </c:pt>
                <c:pt idx="23">
                  <c:v>1.128110577188865</c:v>
                </c:pt>
                <c:pt idx="24">
                  <c:v>1.115527894598303</c:v>
                </c:pt>
                <c:pt idx="25">
                  <c:v>1.105615163540696</c:v>
                </c:pt>
                <c:pt idx="26">
                  <c:v>1.098028221042845</c:v>
                </c:pt>
                <c:pt idx="27">
                  <c:v>1.096148565095089</c:v>
                </c:pt>
                <c:pt idx="28">
                  <c:v>1.100246417710442</c:v>
                </c:pt>
                <c:pt idx="29">
                  <c:v>1.089635087047852</c:v>
                </c:pt>
                <c:pt idx="30">
                  <c:v>1.082820493232441</c:v>
                </c:pt>
                <c:pt idx="31">
                  <c:v>1.08195410787893</c:v>
                </c:pt>
                <c:pt idx="32">
                  <c:v>1.076419992091882</c:v>
                </c:pt>
                <c:pt idx="33">
                  <c:v>1.070839469191975</c:v>
                </c:pt>
                <c:pt idx="34">
                  <c:v>1.078102036748924</c:v>
                </c:pt>
                <c:pt idx="35">
                  <c:v>1.079308049758066</c:v>
                </c:pt>
                <c:pt idx="36">
                  <c:v>1.067422391636436</c:v>
                </c:pt>
                <c:pt idx="37">
                  <c:v>1.052201030508236</c:v>
                </c:pt>
                <c:pt idx="38">
                  <c:v>1.041254410133424</c:v>
                </c:pt>
                <c:pt idx="39">
                  <c:v>1.030248391524906</c:v>
                </c:pt>
                <c:pt idx="40">
                  <c:v>1.025001886544784</c:v>
                </c:pt>
                <c:pt idx="41">
                  <c:v>1.023884230623253</c:v>
                </c:pt>
                <c:pt idx="42">
                  <c:v>1.02228309005325</c:v>
                </c:pt>
                <c:pt idx="43">
                  <c:v>1.020481376693095</c:v>
                </c:pt>
                <c:pt idx="44">
                  <c:v>1.019505753125707</c:v>
                </c:pt>
                <c:pt idx="45">
                  <c:v>1.019173590655223</c:v>
                </c:pt>
                <c:pt idx="46">
                  <c:v>1.022708115083479</c:v>
                </c:pt>
                <c:pt idx="47">
                  <c:v>1.028273141190071</c:v>
                </c:pt>
                <c:pt idx="48">
                  <c:v>1.032063064635461</c:v>
                </c:pt>
                <c:pt idx="49">
                  <c:v>1.033806624963388</c:v>
                </c:pt>
                <c:pt idx="50">
                  <c:v>1.030287947529035</c:v>
                </c:pt>
                <c:pt idx="51">
                  <c:v>1.028601230047877</c:v>
                </c:pt>
                <c:pt idx="52">
                  <c:v>1.027291514983924</c:v>
                </c:pt>
                <c:pt idx="53">
                  <c:v>1.030506623970413</c:v>
                </c:pt>
                <c:pt idx="54">
                  <c:v>1.029351853358701</c:v>
                </c:pt>
                <c:pt idx="55">
                  <c:v>1.029805543473773</c:v>
                </c:pt>
                <c:pt idx="56">
                  <c:v>1.029304972875183</c:v>
                </c:pt>
                <c:pt idx="57">
                  <c:v>1.028166137697109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202424"/>
        <c:axId val="317271432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Rates'!$C$2:$C$59</c:f>
              <c:numCache>
                <c:formatCode>General</c:formatCode>
                <c:ptCount val="58"/>
                <c:pt idx="14">
                  <c:v>1.02995748217896</c:v>
                </c:pt>
                <c:pt idx="15">
                  <c:v>1.026221793208012</c:v>
                </c:pt>
                <c:pt idx="16">
                  <c:v>1.028363635780329</c:v>
                </c:pt>
                <c:pt idx="17">
                  <c:v>1.027477299838281</c:v>
                </c:pt>
                <c:pt idx="18">
                  <c:v>1.027997253454316</c:v>
                </c:pt>
                <c:pt idx="19">
                  <c:v>1.027547945169214</c:v>
                </c:pt>
                <c:pt idx="20">
                  <c:v>1.024035537568389</c:v>
                </c:pt>
                <c:pt idx="21">
                  <c:v>1.021134931718688</c:v>
                </c:pt>
                <c:pt idx="22">
                  <c:v>1.02025299864481</c:v>
                </c:pt>
                <c:pt idx="23">
                  <c:v>1.017795624027541</c:v>
                </c:pt>
                <c:pt idx="24">
                  <c:v>1.014953429246508</c:v>
                </c:pt>
                <c:pt idx="25">
                  <c:v>1.016443368207067</c:v>
                </c:pt>
                <c:pt idx="26">
                  <c:v>1.017507754845384</c:v>
                </c:pt>
                <c:pt idx="27">
                  <c:v>1.016785172544283</c:v>
                </c:pt>
                <c:pt idx="28">
                  <c:v>1.016571827566404</c:v>
                </c:pt>
                <c:pt idx="29">
                  <c:v>1.018223135820925</c:v>
                </c:pt>
                <c:pt idx="30">
                  <c:v>1.017525818061515</c:v>
                </c:pt>
                <c:pt idx="31">
                  <c:v>1.02185021016803</c:v>
                </c:pt>
                <c:pt idx="32">
                  <c:v>1.02341581193235</c:v>
                </c:pt>
                <c:pt idx="33">
                  <c:v>1.026485492602101</c:v>
                </c:pt>
                <c:pt idx="34">
                  <c:v>1.028910319787989</c:v>
                </c:pt>
                <c:pt idx="35">
                  <c:v>1.02952682632103</c:v>
                </c:pt>
                <c:pt idx="36">
                  <c:v>1.022729688078418</c:v>
                </c:pt>
                <c:pt idx="37">
                  <c:v>1.01992818336281</c:v>
                </c:pt>
                <c:pt idx="38">
                  <c:v>1.015659878164191</c:v>
                </c:pt>
                <c:pt idx="39">
                  <c:v>1.012986300346817</c:v>
                </c:pt>
                <c:pt idx="40">
                  <c:v>1.012847700919985</c:v>
                </c:pt>
                <c:pt idx="41">
                  <c:v>1.014402342127748</c:v>
                </c:pt>
                <c:pt idx="42">
                  <c:v>1.014626053313791</c:v>
                </c:pt>
                <c:pt idx="43">
                  <c:v>1.016174478404777</c:v>
                </c:pt>
                <c:pt idx="44">
                  <c:v>1.014136229195775</c:v>
                </c:pt>
                <c:pt idx="45">
                  <c:v>1.012787330486455</c:v>
                </c:pt>
                <c:pt idx="46">
                  <c:v>1.013386454805126</c:v>
                </c:pt>
                <c:pt idx="47">
                  <c:v>1.014650719066868</c:v>
                </c:pt>
                <c:pt idx="48">
                  <c:v>1.015488215015724</c:v>
                </c:pt>
                <c:pt idx="49">
                  <c:v>1.016418859257678</c:v>
                </c:pt>
                <c:pt idx="50">
                  <c:v>1.018846981119622</c:v>
                </c:pt>
                <c:pt idx="51">
                  <c:v>1.020231330920836</c:v>
                </c:pt>
                <c:pt idx="52">
                  <c:v>1.022383833136418</c:v>
                </c:pt>
                <c:pt idx="53">
                  <c:v>1.024026329484481</c:v>
                </c:pt>
                <c:pt idx="54">
                  <c:v>1.025827402254815</c:v>
                </c:pt>
                <c:pt idx="55">
                  <c:v>1.02422716431668</c:v>
                </c:pt>
                <c:pt idx="56">
                  <c:v>1.02265976185557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209848"/>
        <c:axId val="317542072"/>
      </c:scatterChart>
      <c:valAx>
        <c:axId val="453202424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317271432"/>
        <c:crosses val="autoZero"/>
        <c:crossBetween val="midCat"/>
        <c:majorUnit val="3652.0"/>
      </c:valAx>
      <c:valAx>
        <c:axId val="317271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3202424"/>
        <c:crosses val="autoZero"/>
        <c:crossBetween val="midCat"/>
      </c:valAx>
      <c:valAx>
        <c:axId val="317542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11209848"/>
        <c:crosses val="max"/>
        <c:crossBetween val="midCat"/>
      </c:valAx>
      <c:valAx>
        <c:axId val="611209848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31754207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Japan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Rates'!$AP$2:$AP$59</c:f>
              <c:numCache>
                <c:formatCode>General</c:formatCode>
                <c:ptCount val="58"/>
                <c:pt idx="5">
                  <c:v>1.015226403093017</c:v>
                </c:pt>
                <c:pt idx="6">
                  <c:v>1.02509027066093</c:v>
                </c:pt>
                <c:pt idx="7">
                  <c:v>1.03241613898411</c:v>
                </c:pt>
                <c:pt idx="8">
                  <c:v>1.046909704579736</c:v>
                </c:pt>
                <c:pt idx="9">
                  <c:v>1.052480533566253</c:v>
                </c:pt>
                <c:pt idx="10">
                  <c:v>1.058669870626821</c:v>
                </c:pt>
                <c:pt idx="11">
                  <c:v>1.058010690780441</c:v>
                </c:pt>
                <c:pt idx="12">
                  <c:v>1.052313574763938</c:v>
                </c:pt>
                <c:pt idx="13">
                  <c:v>1.049602525067341</c:v>
                </c:pt>
                <c:pt idx="14">
                  <c:v>1.052517543503815</c:v>
                </c:pt>
                <c:pt idx="15">
                  <c:v>1.053146072468949</c:v>
                </c:pt>
                <c:pt idx="16">
                  <c:v>1.055759088945466</c:v>
                </c:pt>
                <c:pt idx="17">
                  <c:v>1.057488031542902</c:v>
                </c:pt>
                <c:pt idx="18">
                  <c:v>1.069806413524057</c:v>
                </c:pt>
                <c:pt idx="19">
                  <c:v>1.103992967355548</c:v>
                </c:pt>
                <c:pt idx="20">
                  <c:v>1.113734209723822</c:v>
                </c:pt>
                <c:pt idx="21">
                  <c:v>1.120031551041297</c:v>
                </c:pt>
                <c:pt idx="22">
                  <c:v>1.126978266935782</c:v>
                </c:pt>
                <c:pt idx="23">
                  <c:v>1.111612874029936</c:v>
                </c:pt>
                <c:pt idx="24">
                  <c:v>1.073987372045326</c:v>
                </c:pt>
                <c:pt idx="25">
                  <c:v>1.066255462540973</c:v>
                </c:pt>
                <c:pt idx="26">
                  <c:v>1.057380003805231</c:v>
                </c:pt>
                <c:pt idx="27">
                  <c:v>1.046564099186539</c:v>
                </c:pt>
                <c:pt idx="28">
                  <c:v>1.04181951638135</c:v>
                </c:pt>
                <c:pt idx="29">
                  <c:v>1.038986237976861</c:v>
                </c:pt>
                <c:pt idx="30">
                  <c:v>1.027611759709058</c:v>
                </c:pt>
                <c:pt idx="31">
                  <c:v>1.019025415212721</c:v>
                </c:pt>
                <c:pt idx="32">
                  <c:v>1.013860344156095</c:v>
                </c:pt>
                <c:pt idx="33">
                  <c:v>1.011440885634652</c:v>
                </c:pt>
                <c:pt idx="34">
                  <c:v>1.011410798298213</c:v>
                </c:pt>
                <c:pt idx="35">
                  <c:v>1.013377711345084</c:v>
                </c:pt>
                <c:pt idx="36">
                  <c:v>1.01874963746529</c:v>
                </c:pt>
                <c:pt idx="37">
                  <c:v>1.021917833534723</c:v>
                </c:pt>
                <c:pt idx="38">
                  <c:v>1.023139705715079</c:v>
                </c:pt>
                <c:pt idx="39">
                  <c:v>1.019941011447044</c:v>
                </c:pt>
                <c:pt idx="40">
                  <c:v>1.013610331605726</c:v>
                </c:pt>
                <c:pt idx="41">
                  <c:v>1.007319085367491</c:v>
                </c:pt>
                <c:pt idx="42">
                  <c:v>1.0074262310572</c:v>
                </c:pt>
                <c:pt idx="43">
                  <c:v>1.00622131986659</c:v>
                </c:pt>
                <c:pt idx="44">
                  <c:v>1.004179601081671</c:v>
                </c:pt>
                <c:pt idx="45">
                  <c:v>1.003112518234414</c:v>
                </c:pt>
                <c:pt idx="46">
                  <c:v>1.001231631946753</c:v>
                </c:pt>
                <c:pt idx="47">
                  <c:v>0.995939001752655</c:v>
                </c:pt>
                <c:pt idx="48">
                  <c:v>0.994129961934627</c:v>
                </c:pt>
                <c:pt idx="49">
                  <c:v>0.994769826198224</c:v>
                </c:pt>
                <c:pt idx="50">
                  <c:v>0.995529467708016</c:v>
                </c:pt>
                <c:pt idx="51">
                  <c:v>0.997616280621777</c:v>
                </c:pt>
                <c:pt idx="52">
                  <c:v>0.999537296956208</c:v>
                </c:pt>
                <c:pt idx="53">
                  <c:v>1.002765201224824</c:v>
                </c:pt>
                <c:pt idx="54">
                  <c:v>1.00006619995755</c:v>
                </c:pt>
                <c:pt idx="55">
                  <c:v>0.999168743655404</c:v>
                </c:pt>
                <c:pt idx="56">
                  <c:v>0.998121943228702</c:v>
                </c:pt>
                <c:pt idx="57">
                  <c:v>0.997939565751541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336872"/>
        <c:axId val="499244248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Rates'!$AQ$2:$AQ$59</c:f>
              <c:numCache>
                <c:formatCode>General</c:formatCode>
                <c:ptCount val="58"/>
                <c:pt idx="5">
                  <c:v>1.014621271318256</c:v>
                </c:pt>
                <c:pt idx="6">
                  <c:v>1.013411287780609</c:v>
                </c:pt>
                <c:pt idx="7">
                  <c:v>1.011269193639032</c:v>
                </c:pt>
                <c:pt idx="8">
                  <c:v>1.011798296917712</c:v>
                </c:pt>
                <c:pt idx="9">
                  <c:v>1.01215934578723</c:v>
                </c:pt>
                <c:pt idx="10">
                  <c:v>1.011974241001116</c:v>
                </c:pt>
                <c:pt idx="11">
                  <c:v>1.014002838247483</c:v>
                </c:pt>
                <c:pt idx="12">
                  <c:v>1.015496197470951</c:v>
                </c:pt>
                <c:pt idx="13">
                  <c:v>1.016977959285131</c:v>
                </c:pt>
                <c:pt idx="14">
                  <c:v>1.015972986221826</c:v>
                </c:pt>
                <c:pt idx="15">
                  <c:v>1.014870609312626</c:v>
                </c:pt>
                <c:pt idx="16">
                  <c:v>1.011792197151972</c:v>
                </c:pt>
                <c:pt idx="17">
                  <c:v>1.009272353490035</c:v>
                </c:pt>
                <c:pt idx="18">
                  <c:v>1.01025321546357</c:v>
                </c:pt>
                <c:pt idx="19">
                  <c:v>1.008198095374846</c:v>
                </c:pt>
                <c:pt idx="20">
                  <c:v>1.006477346378359</c:v>
                </c:pt>
                <c:pt idx="21">
                  <c:v>1.007306519953681</c:v>
                </c:pt>
                <c:pt idx="22">
                  <c:v>1.008796733925937</c:v>
                </c:pt>
                <c:pt idx="23">
                  <c:v>1.007612848593108</c:v>
                </c:pt>
                <c:pt idx="24">
                  <c:v>1.010543794941857</c:v>
                </c:pt>
                <c:pt idx="25">
                  <c:v>1.012004757814291</c:v>
                </c:pt>
                <c:pt idx="26">
                  <c:v>1.011948435433005</c:v>
                </c:pt>
                <c:pt idx="27">
                  <c:v>1.01156082979474</c:v>
                </c:pt>
                <c:pt idx="28">
                  <c:v>1.012583752343494</c:v>
                </c:pt>
                <c:pt idx="29">
                  <c:v>1.01155632172379</c:v>
                </c:pt>
                <c:pt idx="30">
                  <c:v>1.010859093397336</c:v>
                </c:pt>
                <c:pt idx="31">
                  <c:v>1.010726812662128</c:v>
                </c:pt>
                <c:pt idx="32">
                  <c:v>1.010494652190827</c:v>
                </c:pt>
                <c:pt idx="33">
                  <c:v>1.009249502286229</c:v>
                </c:pt>
                <c:pt idx="34">
                  <c:v>1.01130427485346</c:v>
                </c:pt>
                <c:pt idx="35">
                  <c:v>1.013710315969644</c:v>
                </c:pt>
                <c:pt idx="36">
                  <c:v>1.015622231321847</c:v>
                </c:pt>
                <c:pt idx="37">
                  <c:v>1.015763007339711</c:v>
                </c:pt>
                <c:pt idx="38">
                  <c:v>1.014167380825806</c:v>
                </c:pt>
                <c:pt idx="39">
                  <c:v>1.011690955220387</c:v>
                </c:pt>
                <c:pt idx="40">
                  <c:v>1.008708297666122</c:v>
                </c:pt>
                <c:pt idx="41">
                  <c:v>1.00623705314979</c:v>
                </c:pt>
                <c:pt idx="42">
                  <c:v>1.00626004257517</c:v>
                </c:pt>
                <c:pt idx="43">
                  <c:v>1.005312122602209</c:v>
                </c:pt>
                <c:pt idx="44">
                  <c:v>1.004015823609277</c:v>
                </c:pt>
                <c:pt idx="45">
                  <c:v>1.002977320429532</c:v>
                </c:pt>
                <c:pt idx="46">
                  <c:v>1.001221436040843</c:v>
                </c:pt>
                <c:pt idx="47">
                  <c:v>0.99709773927538</c:v>
                </c:pt>
                <c:pt idx="48">
                  <c:v>0.996244964237479</c:v>
                </c:pt>
                <c:pt idx="49">
                  <c:v>0.995915267120761</c:v>
                </c:pt>
                <c:pt idx="50">
                  <c:v>0.996547459534994</c:v>
                </c:pt>
                <c:pt idx="51">
                  <c:v>0.99717495017175</c:v>
                </c:pt>
                <c:pt idx="52">
                  <c:v>0.99939628150435</c:v>
                </c:pt>
                <c:pt idx="53">
                  <c:v>0.99950700951047</c:v>
                </c:pt>
                <c:pt idx="54">
                  <c:v>0.999251131876928</c:v>
                </c:pt>
                <c:pt idx="55">
                  <c:v>0.9981890090498</c:v>
                </c:pt>
                <c:pt idx="56">
                  <c:v>0.992244553088044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55176"/>
        <c:axId val="616454728"/>
      </c:scatterChart>
      <c:valAx>
        <c:axId val="626336872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99244248"/>
        <c:crosses val="autoZero"/>
        <c:crossBetween val="midCat"/>
        <c:majorUnit val="3652.0"/>
      </c:valAx>
      <c:valAx>
        <c:axId val="499244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6336872"/>
        <c:crosses val="autoZero"/>
        <c:crossBetween val="midCat"/>
      </c:valAx>
      <c:valAx>
        <c:axId val="616454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06655176"/>
        <c:crosses val="max"/>
        <c:crossBetween val="midCat"/>
      </c:valAx>
      <c:valAx>
        <c:axId val="406655176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61645472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Zealand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Rates'!$AZ$2:$AZ$59</c:f>
              <c:numCache>
                <c:formatCode>General</c:formatCode>
                <c:ptCount val="58"/>
                <c:pt idx="5">
                  <c:v>1.029177663808764</c:v>
                </c:pt>
                <c:pt idx="6">
                  <c:v>1.025797118673185</c:v>
                </c:pt>
                <c:pt idx="7">
                  <c:v>1.026810893851948</c:v>
                </c:pt>
                <c:pt idx="8">
                  <c:v>1.02189167200184</c:v>
                </c:pt>
                <c:pt idx="9">
                  <c:v>1.021197659350874</c:v>
                </c:pt>
                <c:pt idx="10">
                  <c:v>1.026615224636914</c:v>
                </c:pt>
                <c:pt idx="11">
                  <c:v>1.028539799612576</c:v>
                </c:pt>
                <c:pt idx="12">
                  <c:v>1.035216087062248</c:v>
                </c:pt>
                <c:pt idx="13">
                  <c:v>1.039931172201435</c:v>
                </c:pt>
                <c:pt idx="14">
                  <c:v>1.042830167024913</c:v>
                </c:pt>
                <c:pt idx="15">
                  <c:v>1.049048396705303</c:v>
                </c:pt>
                <c:pt idx="16">
                  <c:v>1.064188492386142</c:v>
                </c:pt>
                <c:pt idx="17">
                  <c:v>1.065940473299601</c:v>
                </c:pt>
                <c:pt idx="18">
                  <c:v>1.073704684179628</c:v>
                </c:pt>
                <c:pt idx="19">
                  <c:v>1.086072986993691</c:v>
                </c:pt>
                <c:pt idx="20">
                  <c:v>1.102240503435092</c:v>
                </c:pt>
                <c:pt idx="21">
                  <c:v>1.114962735965945</c:v>
                </c:pt>
                <c:pt idx="22">
                  <c:v>1.13008439840423</c:v>
                </c:pt>
                <c:pt idx="23">
                  <c:v>1.137894837238658</c:v>
                </c:pt>
                <c:pt idx="24">
                  <c:v>1.143151403691915</c:v>
                </c:pt>
                <c:pt idx="25">
                  <c:v>1.148024981909162</c:v>
                </c:pt>
                <c:pt idx="26">
                  <c:v>1.144990846474094</c:v>
                </c:pt>
                <c:pt idx="27">
                  <c:v>1.148532726888826</c:v>
                </c:pt>
                <c:pt idx="28">
                  <c:v>1.138902709249186</c:v>
                </c:pt>
                <c:pt idx="29">
                  <c:v>1.123404671778841</c:v>
                </c:pt>
                <c:pt idx="30">
                  <c:v>1.120061336139224</c:v>
                </c:pt>
                <c:pt idx="31">
                  <c:v>1.115841931639111</c:v>
                </c:pt>
                <c:pt idx="32">
                  <c:v>1.115035029081536</c:v>
                </c:pt>
                <c:pt idx="33">
                  <c:v>1.11302122745467</c:v>
                </c:pt>
                <c:pt idx="34">
                  <c:v>1.112065066702381</c:v>
                </c:pt>
                <c:pt idx="35">
                  <c:v>1.093496868697774</c:v>
                </c:pt>
                <c:pt idx="36">
                  <c:v>1.072184390898167</c:v>
                </c:pt>
                <c:pt idx="37">
                  <c:v>1.043389245657295</c:v>
                </c:pt>
                <c:pt idx="38">
                  <c:v>1.033213354705603</c:v>
                </c:pt>
                <c:pt idx="39">
                  <c:v>1.025332703635538</c:v>
                </c:pt>
                <c:pt idx="40">
                  <c:v>1.020762643355791</c:v>
                </c:pt>
                <c:pt idx="41">
                  <c:v>1.020131742827064</c:v>
                </c:pt>
                <c:pt idx="42">
                  <c:v>1.020480105590557</c:v>
                </c:pt>
                <c:pt idx="43">
                  <c:v>1.020433818468121</c:v>
                </c:pt>
                <c:pt idx="44">
                  <c:v>1.016676065869568</c:v>
                </c:pt>
                <c:pt idx="45">
                  <c:v>1.01443262798089</c:v>
                </c:pt>
                <c:pt idx="46">
                  <c:v>1.01510634276023</c:v>
                </c:pt>
                <c:pt idx="47">
                  <c:v>1.018078295662518</c:v>
                </c:pt>
                <c:pt idx="48">
                  <c:v>1.019058312084897</c:v>
                </c:pt>
                <c:pt idx="49">
                  <c:v>1.023918029919165</c:v>
                </c:pt>
                <c:pt idx="50">
                  <c:v>1.024758388279679</c:v>
                </c:pt>
                <c:pt idx="51">
                  <c:v>1.026231154972311</c:v>
                </c:pt>
                <c:pt idx="52">
                  <c:v>1.025628870108255</c:v>
                </c:pt>
                <c:pt idx="53">
                  <c:v>1.030036638285555</c:v>
                </c:pt>
                <c:pt idx="54">
                  <c:v>1.029684775398176</c:v>
                </c:pt>
                <c:pt idx="55">
                  <c:v>1.02821155398519</c:v>
                </c:pt>
                <c:pt idx="56">
                  <c:v>1.029526208044269</c:v>
                </c:pt>
                <c:pt idx="57">
                  <c:v>1.02686521359714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629912"/>
        <c:axId val="722848952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Rates'!$BA$2:$BA$59</c:f>
              <c:numCache>
                <c:formatCode>General</c:formatCode>
                <c:ptCount val="58"/>
                <c:pt idx="6">
                  <c:v>1.019613400451661</c:v>
                </c:pt>
                <c:pt idx="7">
                  <c:v>1.019018779557825</c:v>
                </c:pt>
                <c:pt idx="8">
                  <c:v>1.018846509066626</c:v>
                </c:pt>
                <c:pt idx="9">
                  <c:v>1.021128010749618</c:v>
                </c:pt>
                <c:pt idx="10">
                  <c:v>1.025278838285418</c:v>
                </c:pt>
                <c:pt idx="11">
                  <c:v>1.027558282260413</c:v>
                </c:pt>
                <c:pt idx="12">
                  <c:v>1.029505297259847</c:v>
                </c:pt>
                <c:pt idx="13">
                  <c:v>1.023043658300837</c:v>
                </c:pt>
                <c:pt idx="14">
                  <c:v>1.020669416830843</c:v>
                </c:pt>
                <c:pt idx="15">
                  <c:v>1.019433905598764</c:v>
                </c:pt>
                <c:pt idx="16">
                  <c:v>1.014917693786356</c:v>
                </c:pt>
                <c:pt idx="17">
                  <c:v>1.012541344265564</c:v>
                </c:pt>
                <c:pt idx="18">
                  <c:v>1.021196609630905</c:v>
                </c:pt>
                <c:pt idx="19">
                  <c:v>1.026060552194288</c:v>
                </c:pt>
                <c:pt idx="20">
                  <c:v>1.024362866380637</c:v>
                </c:pt>
                <c:pt idx="21">
                  <c:v>1.025392717966321</c:v>
                </c:pt>
                <c:pt idx="22">
                  <c:v>1.025533423078374</c:v>
                </c:pt>
                <c:pt idx="23">
                  <c:v>1.020455863920031</c:v>
                </c:pt>
                <c:pt idx="24">
                  <c:v>1.01528418355095</c:v>
                </c:pt>
                <c:pt idx="25">
                  <c:v>1.012188944163185</c:v>
                </c:pt>
                <c:pt idx="26">
                  <c:v>1.010433743448766</c:v>
                </c:pt>
                <c:pt idx="27">
                  <c:v>1.01104123371985</c:v>
                </c:pt>
                <c:pt idx="28">
                  <c:v>1.011568227790274</c:v>
                </c:pt>
                <c:pt idx="29">
                  <c:v>1.010797698989804</c:v>
                </c:pt>
                <c:pt idx="30">
                  <c:v>1.014134569912285</c:v>
                </c:pt>
                <c:pt idx="31">
                  <c:v>1.053030871730968</c:v>
                </c:pt>
                <c:pt idx="32">
                  <c:v>1.049996509023928</c:v>
                </c:pt>
                <c:pt idx="33">
                  <c:v>1.044502618506028</c:v>
                </c:pt>
                <c:pt idx="34">
                  <c:v>1.039039608231379</c:v>
                </c:pt>
                <c:pt idx="35">
                  <c:v>1.037542007739326</c:v>
                </c:pt>
                <c:pt idx="36">
                  <c:v>0.999819432057681</c:v>
                </c:pt>
                <c:pt idx="37">
                  <c:v>0.999814216274802</c:v>
                </c:pt>
                <c:pt idx="38">
                  <c:v>1.005263760938666</c:v>
                </c:pt>
                <c:pt idx="39">
                  <c:v>1.013534745809108</c:v>
                </c:pt>
                <c:pt idx="40">
                  <c:v>1.015735362372397</c:v>
                </c:pt>
                <c:pt idx="41">
                  <c:v>1.019305792722136</c:v>
                </c:pt>
                <c:pt idx="42">
                  <c:v>1.020887343147985</c:v>
                </c:pt>
                <c:pt idx="43">
                  <c:v>1.01928247220246</c:v>
                </c:pt>
                <c:pt idx="44">
                  <c:v>1.01554965788035</c:v>
                </c:pt>
                <c:pt idx="45">
                  <c:v>1.012410974479112</c:v>
                </c:pt>
                <c:pt idx="46">
                  <c:v>1.00997620231208</c:v>
                </c:pt>
                <c:pt idx="47">
                  <c:v>1.013816504925871</c:v>
                </c:pt>
                <c:pt idx="48">
                  <c:v>1.017323402024255</c:v>
                </c:pt>
                <c:pt idx="49">
                  <c:v>1.02108623884848</c:v>
                </c:pt>
                <c:pt idx="50">
                  <c:v>1.024755830891513</c:v>
                </c:pt>
                <c:pt idx="51">
                  <c:v>1.026065471287467</c:v>
                </c:pt>
                <c:pt idx="52">
                  <c:v>1.023216556007794</c:v>
                </c:pt>
                <c:pt idx="53">
                  <c:v>1.021445353353535</c:v>
                </c:pt>
                <c:pt idx="54">
                  <c:v>1.018005303734345</c:v>
                </c:pt>
                <c:pt idx="55">
                  <c:v>1.014809684435469</c:v>
                </c:pt>
                <c:pt idx="56">
                  <c:v>1.013153152190789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559320"/>
        <c:axId val="520015112"/>
      </c:scatterChart>
      <c:valAx>
        <c:axId val="722629912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722848952"/>
        <c:crosses val="autoZero"/>
        <c:crossBetween val="midCat"/>
        <c:majorUnit val="3652.0"/>
      </c:valAx>
      <c:valAx>
        <c:axId val="722848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2629912"/>
        <c:crosses val="autoZero"/>
        <c:crossBetween val="midCat"/>
      </c:valAx>
      <c:valAx>
        <c:axId val="520015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22559320"/>
        <c:crosses val="max"/>
        <c:crossBetween val="midCat"/>
      </c:valAx>
      <c:valAx>
        <c:axId val="722559320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52001511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Sweden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Rates'!$BK$2:$BK$59</c:f>
              <c:numCache>
                <c:formatCode>General</c:formatCode>
                <c:ptCount val="58"/>
                <c:pt idx="5">
                  <c:v>1.03709557420313</c:v>
                </c:pt>
                <c:pt idx="6">
                  <c:v>1.031533944758857</c:v>
                </c:pt>
                <c:pt idx="7">
                  <c:v>1.03241394682877</c:v>
                </c:pt>
                <c:pt idx="8">
                  <c:v>1.029386266450057</c:v>
                </c:pt>
                <c:pt idx="9">
                  <c:v>1.034609951352424</c:v>
                </c:pt>
                <c:pt idx="10">
                  <c:v>1.036334782144882</c:v>
                </c:pt>
                <c:pt idx="11">
                  <c:v>1.044811337174297</c:v>
                </c:pt>
                <c:pt idx="12">
                  <c:v>1.043858421355264</c:v>
                </c:pt>
                <c:pt idx="13">
                  <c:v>1.041967010475174</c:v>
                </c:pt>
                <c:pt idx="14">
                  <c:v>1.040560997151025</c:v>
                </c:pt>
                <c:pt idx="15">
                  <c:v>1.044501724440585</c:v>
                </c:pt>
                <c:pt idx="16">
                  <c:v>1.046439578526505</c:v>
                </c:pt>
                <c:pt idx="17">
                  <c:v>1.049864917540304</c:v>
                </c:pt>
                <c:pt idx="18">
                  <c:v>1.059520510061124</c:v>
                </c:pt>
                <c:pt idx="19">
                  <c:v>1.074016256740646</c:v>
                </c:pt>
                <c:pt idx="20">
                  <c:v>1.079506753325071</c:v>
                </c:pt>
                <c:pt idx="21">
                  <c:v>1.085183595712791</c:v>
                </c:pt>
                <c:pt idx="22">
                  <c:v>1.096088494137288</c:v>
                </c:pt>
                <c:pt idx="23">
                  <c:v>1.102739381121719</c:v>
                </c:pt>
                <c:pt idx="24">
                  <c:v>1.097263585047338</c:v>
                </c:pt>
                <c:pt idx="25">
                  <c:v>1.105002704836292</c:v>
                </c:pt>
                <c:pt idx="26">
                  <c:v>1.10869581549704</c:v>
                </c:pt>
                <c:pt idx="27">
                  <c:v>1.102960845327428</c:v>
                </c:pt>
                <c:pt idx="28">
                  <c:v>1.100700979521948</c:v>
                </c:pt>
                <c:pt idx="29">
                  <c:v>1.102409108486752</c:v>
                </c:pt>
                <c:pt idx="30">
                  <c:v>1.089844516026497</c:v>
                </c:pt>
                <c:pt idx="31">
                  <c:v>1.074097835943832</c:v>
                </c:pt>
                <c:pt idx="32">
                  <c:v>1.065247548762643</c:v>
                </c:pt>
                <c:pt idx="33">
                  <c:v>1.059214849352352</c:v>
                </c:pt>
                <c:pt idx="34">
                  <c:v>1.056057052673729</c:v>
                </c:pt>
                <c:pt idx="35">
                  <c:v>1.061881865133053</c:v>
                </c:pt>
                <c:pt idx="36">
                  <c:v>1.07228843199376</c:v>
                </c:pt>
                <c:pt idx="37">
                  <c:v>1.068527860084161</c:v>
                </c:pt>
                <c:pt idx="38">
                  <c:v>1.06630386497018</c:v>
                </c:pt>
                <c:pt idx="39">
                  <c:v>1.057576837933307</c:v>
                </c:pt>
                <c:pt idx="40">
                  <c:v>1.041960348116969</c:v>
                </c:pt>
                <c:pt idx="41">
                  <c:v>1.02441079270536</c:v>
                </c:pt>
                <c:pt idx="42">
                  <c:v>1.020953383280264</c:v>
                </c:pt>
                <c:pt idx="43">
                  <c:v>1.011022610402108</c:v>
                </c:pt>
                <c:pt idx="44">
                  <c:v>1.007643227800608</c:v>
                </c:pt>
                <c:pt idx="45">
                  <c:v>1.004563811548354</c:v>
                </c:pt>
                <c:pt idx="46">
                  <c:v>1.008279022707234</c:v>
                </c:pt>
                <c:pt idx="47">
                  <c:v>1.011266462648189</c:v>
                </c:pt>
                <c:pt idx="48">
                  <c:v>1.015674727148999</c:v>
                </c:pt>
                <c:pt idx="49">
                  <c:v>1.015495684455961</c:v>
                </c:pt>
                <c:pt idx="50">
                  <c:v>1.014596397612781</c:v>
                </c:pt>
                <c:pt idx="51">
                  <c:v>1.012515721049353</c:v>
                </c:pt>
                <c:pt idx="52">
                  <c:v>1.012622118877483</c:v>
                </c:pt>
                <c:pt idx="53">
                  <c:v>1.015607575111484</c:v>
                </c:pt>
                <c:pt idx="54">
                  <c:v>1.013844690829753</c:v>
                </c:pt>
                <c:pt idx="55">
                  <c:v>1.015263417694965</c:v>
                </c:pt>
                <c:pt idx="56">
                  <c:v>1.018450465544161</c:v>
                </c:pt>
                <c:pt idx="57">
                  <c:v>1.015798618511766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976072"/>
        <c:axId val="489810232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Rates'!$BL$2:$BL$59</c:f>
              <c:numCache>
                <c:formatCode>General</c:formatCode>
                <c:ptCount val="58"/>
                <c:pt idx="20">
                  <c:v>1.0108124802438</c:v>
                </c:pt>
                <c:pt idx="21">
                  <c:v>1.009614130463474</c:v>
                </c:pt>
                <c:pt idx="22">
                  <c:v>1.010085473013472</c:v>
                </c:pt>
                <c:pt idx="23">
                  <c:v>1.011399543193259</c:v>
                </c:pt>
                <c:pt idx="24">
                  <c:v>1.010899113812558</c:v>
                </c:pt>
                <c:pt idx="25">
                  <c:v>1.009080995070668</c:v>
                </c:pt>
                <c:pt idx="26">
                  <c:v>1.008409996210547</c:v>
                </c:pt>
                <c:pt idx="27">
                  <c:v>1.008611538139043</c:v>
                </c:pt>
                <c:pt idx="28">
                  <c:v>1.00776613576381</c:v>
                </c:pt>
                <c:pt idx="29">
                  <c:v>1.005690966194619</c:v>
                </c:pt>
                <c:pt idx="30">
                  <c:v>1.00217418268929</c:v>
                </c:pt>
                <c:pt idx="31">
                  <c:v>1.002373837668163</c:v>
                </c:pt>
                <c:pt idx="32">
                  <c:v>1.0024224813498</c:v>
                </c:pt>
                <c:pt idx="33">
                  <c:v>1.003520203725935</c:v>
                </c:pt>
                <c:pt idx="34">
                  <c:v>1.005279047724479</c:v>
                </c:pt>
                <c:pt idx="35">
                  <c:v>1.008635576305912</c:v>
                </c:pt>
                <c:pt idx="36">
                  <c:v>1.006526211932416</c:v>
                </c:pt>
                <c:pt idx="37">
                  <c:v>1.001433652582017</c:v>
                </c:pt>
                <c:pt idx="38">
                  <c:v>0.99396252810684</c:v>
                </c:pt>
                <c:pt idx="39">
                  <c:v>0.989051621055845</c:v>
                </c:pt>
                <c:pt idx="40">
                  <c:v>0.989291680314437</c:v>
                </c:pt>
                <c:pt idx="41">
                  <c:v>0.990165619753671</c:v>
                </c:pt>
                <c:pt idx="42">
                  <c:v>0.991856153925356</c:v>
                </c:pt>
                <c:pt idx="43">
                  <c:v>0.997008663375013</c:v>
                </c:pt>
                <c:pt idx="44">
                  <c:v>1.001938676684276</c:v>
                </c:pt>
                <c:pt idx="45">
                  <c:v>1.001848438470933</c:v>
                </c:pt>
                <c:pt idx="46">
                  <c:v>1.004760864150591</c:v>
                </c:pt>
                <c:pt idx="47">
                  <c:v>1.007150220394623</c:v>
                </c:pt>
                <c:pt idx="48">
                  <c:v>1.008901469539544</c:v>
                </c:pt>
                <c:pt idx="49">
                  <c:v>1.006926778189254</c:v>
                </c:pt>
                <c:pt idx="50">
                  <c:v>1.013014855553575</c:v>
                </c:pt>
                <c:pt idx="51">
                  <c:v>1.015406522782145</c:v>
                </c:pt>
                <c:pt idx="52">
                  <c:v>1.018375827496605</c:v>
                </c:pt>
                <c:pt idx="53">
                  <c:v>1.019406891549807</c:v>
                </c:pt>
                <c:pt idx="54">
                  <c:v>1.019304795997456</c:v>
                </c:pt>
                <c:pt idx="55">
                  <c:v>1.012954562981207</c:v>
                </c:pt>
                <c:pt idx="56">
                  <c:v>1.010418270374138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698136"/>
        <c:axId val="776354280"/>
      </c:scatterChart>
      <c:valAx>
        <c:axId val="776976072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89810232"/>
        <c:crosses val="autoZero"/>
        <c:crossBetween val="midCat"/>
        <c:majorUnit val="3652.0"/>
      </c:valAx>
      <c:valAx>
        <c:axId val="489810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6976072"/>
        <c:crosses val="autoZero"/>
        <c:crossBetween val="midCat"/>
      </c:valAx>
      <c:valAx>
        <c:axId val="7763542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22698136"/>
        <c:crosses val="max"/>
        <c:crossBetween val="midCat"/>
      </c:valAx>
      <c:valAx>
        <c:axId val="522698136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7763542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Turkey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Rates'!$BM$2:$BM$59</c:f>
              <c:numCache>
                <c:formatCode>General</c:formatCode>
                <c:ptCount val="58"/>
                <c:pt idx="5">
                  <c:v>1.139697472091277</c:v>
                </c:pt>
                <c:pt idx="6">
                  <c:v>1.116167447946061</c:v>
                </c:pt>
                <c:pt idx="7">
                  <c:v>1.100227721966343</c:v>
                </c:pt>
                <c:pt idx="8">
                  <c:v>1.08815159519704</c:v>
                </c:pt>
                <c:pt idx="9">
                  <c:v>1.040249286848756</c:v>
                </c:pt>
                <c:pt idx="10">
                  <c:v>1.038056046962268</c:v>
                </c:pt>
                <c:pt idx="11">
                  <c:v>1.048506778560354</c:v>
                </c:pt>
                <c:pt idx="12">
                  <c:v>1.068119282239651</c:v>
                </c:pt>
                <c:pt idx="13">
                  <c:v>1.067482925577435</c:v>
                </c:pt>
                <c:pt idx="14">
                  <c:v>1.075397353029338</c:v>
                </c:pt>
                <c:pt idx="15">
                  <c:v>1.082238868412264</c:v>
                </c:pt>
                <c:pt idx="16">
                  <c:v>1.102496719928166</c:v>
                </c:pt>
                <c:pt idx="17">
                  <c:v>1.105271612491016</c:v>
                </c:pt>
                <c:pt idx="18">
                  <c:v>1.121253471612253</c:v>
                </c:pt>
                <c:pt idx="19">
                  <c:v>1.159155354738056</c:v>
                </c:pt>
                <c:pt idx="20">
                  <c:v>1.186419325910058</c:v>
                </c:pt>
                <c:pt idx="21">
                  <c:v>1.183301202210058</c:v>
                </c:pt>
                <c:pt idx="22">
                  <c:v>1.204219777144407</c:v>
                </c:pt>
                <c:pt idx="23">
                  <c:v>1.291872655180505</c:v>
                </c:pt>
                <c:pt idx="24">
                  <c:v>1.365630370069083</c:v>
                </c:pt>
                <c:pt idx="25">
                  <c:v>1.500686941650608</c:v>
                </c:pt>
                <c:pt idx="26">
                  <c:v>1.548988935740303</c:v>
                </c:pt>
                <c:pt idx="27">
                  <c:v>1.556663700857698</c:v>
                </c:pt>
                <c:pt idx="28">
                  <c:v>1.492999442633723</c:v>
                </c:pt>
                <c:pt idx="29">
                  <c:v>1.464250907110642</c:v>
                </c:pt>
                <c:pt idx="30">
                  <c:v>1.380985456243097</c:v>
                </c:pt>
                <c:pt idx="31">
                  <c:v>1.374901534548104</c:v>
                </c:pt>
                <c:pt idx="32">
                  <c:v>1.394999172126024</c:v>
                </c:pt>
                <c:pt idx="33">
                  <c:v>1.466698187060634</c:v>
                </c:pt>
                <c:pt idx="34">
                  <c:v>1.494999679009691</c:v>
                </c:pt>
                <c:pt idx="35">
                  <c:v>1.525384202586703</c:v>
                </c:pt>
                <c:pt idx="36">
                  <c:v>1.590648141593767</c:v>
                </c:pt>
                <c:pt idx="37">
                  <c:v>1.656494303370524</c:v>
                </c:pt>
                <c:pt idx="38">
                  <c:v>1.65112977119133</c:v>
                </c:pt>
                <c:pt idx="39">
                  <c:v>1.728384622155353</c:v>
                </c:pt>
                <c:pt idx="40">
                  <c:v>1.786471131404313</c:v>
                </c:pt>
                <c:pt idx="41">
                  <c:v>1.816514054315554</c:v>
                </c:pt>
                <c:pt idx="42">
                  <c:v>1.848664724701787</c:v>
                </c:pt>
                <c:pt idx="43">
                  <c:v>1.888222778500702</c:v>
                </c:pt>
                <c:pt idx="44">
                  <c:v>1.807333963148526</c:v>
                </c:pt>
                <c:pt idx="45">
                  <c:v>1.736652396270444</c:v>
                </c:pt>
                <c:pt idx="46">
                  <c:v>1.683407701592447</c:v>
                </c:pt>
                <c:pt idx="47">
                  <c:v>1.602113811557818</c:v>
                </c:pt>
                <c:pt idx="48">
                  <c:v>1.473723583796157</c:v>
                </c:pt>
                <c:pt idx="49">
                  <c:v>1.355668823738703</c:v>
                </c:pt>
                <c:pt idx="50">
                  <c:v>1.261721260922391</c:v>
                </c:pt>
                <c:pt idx="51">
                  <c:v>1.178131542708855</c:v>
                </c:pt>
                <c:pt idx="52">
                  <c:v>1.112326967792448</c:v>
                </c:pt>
                <c:pt idx="53">
                  <c:v>1.091120052489954</c:v>
                </c:pt>
                <c:pt idx="54">
                  <c:v>1.086361956770531</c:v>
                </c:pt>
                <c:pt idx="55">
                  <c:v>1.08713868535164</c:v>
                </c:pt>
                <c:pt idx="56">
                  <c:v>1.080866382037495</c:v>
                </c:pt>
                <c:pt idx="57">
                  <c:v>1.081135359234439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786104"/>
        <c:axId val="454291464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Rates'!$BN$2:$BN$59</c:f>
              <c:numCache>
                <c:formatCode>General</c:formatCode>
                <c:ptCount val="58"/>
                <c:pt idx="10">
                  <c:v>1.009520093285567</c:v>
                </c:pt>
                <c:pt idx="11">
                  <c:v>1.00940716343596</c:v>
                </c:pt>
                <c:pt idx="12">
                  <c:v>1.009326103726015</c:v>
                </c:pt>
                <c:pt idx="13">
                  <c:v>1.009231708084163</c:v>
                </c:pt>
                <c:pt idx="14">
                  <c:v>1.009125047687074</c:v>
                </c:pt>
                <c:pt idx="15">
                  <c:v>1.0029456659941</c:v>
                </c:pt>
                <c:pt idx="16">
                  <c:v>1.005233941542968</c:v>
                </c:pt>
                <c:pt idx="17">
                  <c:v>1.007914362707346</c:v>
                </c:pt>
                <c:pt idx="18">
                  <c:v>1.010786184258031</c:v>
                </c:pt>
                <c:pt idx="19">
                  <c:v>1.015280586655447</c:v>
                </c:pt>
                <c:pt idx="20">
                  <c:v>1.023546477078075</c:v>
                </c:pt>
                <c:pt idx="21">
                  <c:v>1.025028248691478</c:v>
                </c:pt>
                <c:pt idx="22">
                  <c:v>1.029277929660803</c:v>
                </c:pt>
                <c:pt idx="23">
                  <c:v>1.027234956892478</c:v>
                </c:pt>
                <c:pt idx="24">
                  <c:v>1.021011301062021</c:v>
                </c:pt>
                <c:pt idx="25">
                  <c:v>1.0191250285657</c:v>
                </c:pt>
                <c:pt idx="26">
                  <c:v>1.012912585257952</c:v>
                </c:pt>
                <c:pt idx="27">
                  <c:v>1.005895080933821</c:v>
                </c:pt>
                <c:pt idx="28">
                  <c:v>1.006614578604262</c:v>
                </c:pt>
                <c:pt idx="29">
                  <c:v>1.009171519734253</c:v>
                </c:pt>
                <c:pt idx="30">
                  <c:v>1.010257328639059</c:v>
                </c:pt>
                <c:pt idx="31">
                  <c:v>1.016100879315217</c:v>
                </c:pt>
                <c:pt idx="32">
                  <c:v>1.019791703238876</c:v>
                </c:pt>
                <c:pt idx="33">
                  <c:v>1.019487865182626</c:v>
                </c:pt>
                <c:pt idx="34">
                  <c:v>1.022173608546933</c:v>
                </c:pt>
                <c:pt idx="35">
                  <c:v>1.022006755507618</c:v>
                </c:pt>
                <c:pt idx="36">
                  <c:v>1.025062518609378</c:v>
                </c:pt>
                <c:pt idx="37">
                  <c:v>1.021921187171233</c:v>
                </c:pt>
                <c:pt idx="38">
                  <c:v>1.009322814674858</c:v>
                </c:pt>
                <c:pt idx="39">
                  <c:v>1.018806566684204</c:v>
                </c:pt>
                <c:pt idx="40">
                  <c:v>1.020355277624518</c:v>
                </c:pt>
                <c:pt idx="41">
                  <c:v>1.015557100502554</c:v>
                </c:pt>
                <c:pt idx="42">
                  <c:v>1.01365443412252</c:v>
                </c:pt>
                <c:pt idx="43">
                  <c:v>1.028565846399285</c:v>
                </c:pt>
                <c:pt idx="44">
                  <c:v>1.017658433952542</c:v>
                </c:pt>
                <c:pt idx="45">
                  <c:v>1.006628756280573</c:v>
                </c:pt>
                <c:pt idx="46">
                  <c:v>1.006879190171918</c:v>
                </c:pt>
                <c:pt idx="47">
                  <c:v>1.010153361386372</c:v>
                </c:pt>
                <c:pt idx="48">
                  <c:v>1.003408228874466</c:v>
                </c:pt>
                <c:pt idx="49">
                  <c:v>1.002581080012533</c:v>
                </c:pt>
                <c:pt idx="50">
                  <c:v>0.995105239397581</c:v>
                </c:pt>
                <c:pt idx="51">
                  <c:v>0.993696713928953</c:v>
                </c:pt>
                <c:pt idx="52">
                  <c:v>0.993074008207691</c:v>
                </c:pt>
                <c:pt idx="53">
                  <c:v>1.000090368220445</c:v>
                </c:pt>
                <c:pt idx="54">
                  <c:v>1.004539430833339</c:v>
                </c:pt>
                <c:pt idx="55">
                  <c:v>1.026694827501939</c:v>
                </c:pt>
                <c:pt idx="56">
                  <c:v>1.032591543126742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456712"/>
        <c:axId val="613295624"/>
      </c:scatterChart>
      <c:valAx>
        <c:axId val="812786104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54291464"/>
        <c:crosses val="autoZero"/>
        <c:crossBetween val="midCat"/>
        <c:majorUnit val="3652.0"/>
      </c:valAx>
      <c:valAx>
        <c:axId val="454291464"/>
        <c:scaling>
          <c:orientation val="minMax"/>
          <c:min val="1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86104"/>
        <c:crosses val="autoZero"/>
        <c:crossBetween val="midCat"/>
      </c:valAx>
      <c:valAx>
        <c:axId val="613295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37456712"/>
        <c:crosses val="max"/>
        <c:crossBetween val="midCat"/>
      </c:valAx>
      <c:valAx>
        <c:axId val="637456712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6132956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United States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Rates'!$BO$2:$BO$59</c:f>
              <c:numCache>
                <c:formatCode>General</c:formatCode>
                <c:ptCount val="58"/>
                <c:pt idx="5">
                  <c:v>1.020091326126365</c:v>
                </c:pt>
                <c:pt idx="6">
                  <c:v>1.019176694255232</c:v>
                </c:pt>
                <c:pt idx="7">
                  <c:v>1.014914773938154</c:v>
                </c:pt>
                <c:pt idx="8">
                  <c:v>1.011954463639149</c:v>
                </c:pt>
                <c:pt idx="9">
                  <c:v>1.012491329317376</c:v>
                </c:pt>
                <c:pt idx="10">
                  <c:v>1.012745065031388</c:v>
                </c:pt>
                <c:pt idx="11">
                  <c:v>1.016611965578323</c:v>
                </c:pt>
                <c:pt idx="12">
                  <c:v>1.019754881688732</c:v>
                </c:pt>
                <c:pt idx="13">
                  <c:v>1.025791320973732</c:v>
                </c:pt>
                <c:pt idx="14">
                  <c:v>1.034129039764083</c:v>
                </c:pt>
                <c:pt idx="15">
                  <c:v>1.042646780669518</c:v>
                </c:pt>
                <c:pt idx="16">
                  <c:v>1.045220423988564</c:v>
                </c:pt>
                <c:pt idx="17">
                  <c:v>1.04623444317876</c:v>
                </c:pt>
                <c:pt idx="18">
                  <c:v>1.050031564258962</c:v>
                </c:pt>
                <c:pt idx="19">
                  <c:v>1.060938735900689</c:v>
                </c:pt>
                <c:pt idx="20">
                  <c:v>1.067483242281301</c:v>
                </c:pt>
                <c:pt idx="21">
                  <c:v>1.070439293520162</c:v>
                </c:pt>
                <c:pt idx="22">
                  <c:v>1.077051788220775</c:v>
                </c:pt>
                <c:pt idx="23">
                  <c:v>1.07998399681143</c:v>
                </c:pt>
                <c:pt idx="24">
                  <c:v>1.08037206020914</c:v>
                </c:pt>
                <c:pt idx="25">
                  <c:v>1.088957341699376</c:v>
                </c:pt>
                <c:pt idx="26">
                  <c:v>1.098250699656914</c:v>
                </c:pt>
                <c:pt idx="27">
                  <c:v>1.09748601379858</c:v>
                </c:pt>
                <c:pt idx="28">
                  <c:v>1.088323366107825</c:v>
                </c:pt>
                <c:pt idx="29">
                  <c:v>1.074364788952413</c:v>
                </c:pt>
                <c:pt idx="30">
                  <c:v>1.054730041321303</c:v>
                </c:pt>
                <c:pt idx="31">
                  <c:v>1.038082937664604</c:v>
                </c:pt>
                <c:pt idx="32">
                  <c:v>1.033211702700089</c:v>
                </c:pt>
                <c:pt idx="33">
                  <c:v>1.034938357002936</c:v>
                </c:pt>
                <c:pt idx="34">
                  <c:v>1.035981045204469</c:v>
                </c:pt>
                <c:pt idx="35">
                  <c:v>1.03966130582663</c:v>
                </c:pt>
                <c:pt idx="36">
                  <c:v>1.044386843235092</c:v>
                </c:pt>
                <c:pt idx="37">
                  <c:v>1.043102707290074</c:v>
                </c:pt>
                <c:pt idx="38">
                  <c:v>1.040835674490117</c:v>
                </c:pt>
                <c:pt idx="39">
                  <c:v>1.036390222400082</c:v>
                </c:pt>
                <c:pt idx="40">
                  <c:v>1.031240761903847</c:v>
                </c:pt>
                <c:pt idx="41">
                  <c:v>1.028648027593323</c:v>
                </c:pt>
                <c:pt idx="42">
                  <c:v>1.027264250586727</c:v>
                </c:pt>
                <c:pt idx="43">
                  <c:v>1.024456309166849</c:v>
                </c:pt>
                <c:pt idx="44">
                  <c:v>1.023617430487778</c:v>
                </c:pt>
                <c:pt idx="45">
                  <c:v>1.024752851686415</c:v>
                </c:pt>
                <c:pt idx="46">
                  <c:v>1.024543630567422</c:v>
                </c:pt>
                <c:pt idx="47">
                  <c:v>1.023034158749243</c:v>
                </c:pt>
                <c:pt idx="48">
                  <c:v>1.024476337388924</c:v>
                </c:pt>
                <c:pt idx="49">
                  <c:v>1.02545536903937</c:v>
                </c:pt>
                <c:pt idx="50">
                  <c:v>1.02548689069266</c:v>
                </c:pt>
                <c:pt idx="51">
                  <c:v>1.026283041871363</c:v>
                </c:pt>
                <c:pt idx="52">
                  <c:v>1.028829645440514</c:v>
                </c:pt>
                <c:pt idx="53">
                  <c:v>1.031967265070623</c:v>
                </c:pt>
                <c:pt idx="54">
                  <c:v>1.025797681138463</c:v>
                </c:pt>
                <c:pt idx="55">
                  <c:v>1.02229601223309</c:v>
                </c:pt>
                <c:pt idx="56">
                  <c:v>1.022159104467356</c:v>
                </c:pt>
                <c:pt idx="57">
                  <c:v>1.020597368304784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917480"/>
        <c:axId val="637253960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Rates'!$BP$2:$BP$59</c:f>
              <c:numCache>
                <c:formatCode>General</c:formatCode>
                <c:ptCount val="58"/>
                <c:pt idx="5">
                  <c:v>1.013774994967019</c:v>
                </c:pt>
                <c:pt idx="6">
                  <c:v>1.011475329744986</c:v>
                </c:pt>
                <c:pt idx="7">
                  <c:v>1.010786323793975</c:v>
                </c:pt>
                <c:pt idx="8">
                  <c:v>1.012107035645002</c:v>
                </c:pt>
                <c:pt idx="9">
                  <c:v>1.013443442464131</c:v>
                </c:pt>
                <c:pt idx="10">
                  <c:v>1.01349699880584</c:v>
                </c:pt>
                <c:pt idx="11">
                  <c:v>1.01465582675626</c:v>
                </c:pt>
                <c:pt idx="12">
                  <c:v>1.018380557634313</c:v>
                </c:pt>
                <c:pt idx="13">
                  <c:v>1.018522910237147</c:v>
                </c:pt>
                <c:pt idx="14">
                  <c:v>1.020089414475931</c:v>
                </c:pt>
                <c:pt idx="15">
                  <c:v>1.021404194030478</c:v>
                </c:pt>
                <c:pt idx="16">
                  <c:v>1.021750699200769</c:v>
                </c:pt>
                <c:pt idx="17">
                  <c:v>1.023881771651526</c:v>
                </c:pt>
                <c:pt idx="18">
                  <c:v>1.025796974076675</c:v>
                </c:pt>
                <c:pt idx="19">
                  <c:v>1.026362875645377</c:v>
                </c:pt>
                <c:pt idx="20">
                  <c:v>1.025279063525265</c:v>
                </c:pt>
                <c:pt idx="21">
                  <c:v>1.026471372668033</c:v>
                </c:pt>
                <c:pt idx="22">
                  <c:v>1.026115782376363</c:v>
                </c:pt>
                <c:pt idx="23">
                  <c:v>1.027157097575364</c:v>
                </c:pt>
                <c:pt idx="24">
                  <c:v>1.02682638963404</c:v>
                </c:pt>
                <c:pt idx="25">
                  <c:v>1.02662100074061</c:v>
                </c:pt>
                <c:pt idx="26">
                  <c:v>1.024764752773721</c:v>
                </c:pt>
                <c:pt idx="27">
                  <c:v>1.021656050995665</c:v>
                </c:pt>
                <c:pt idx="28">
                  <c:v>1.0175610289941</c:v>
                </c:pt>
                <c:pt idx="29">
                  <c:v>1.015838736816553</c:v>
                </c:pt>
                <c:pt idx="30">
                  <c:v>1.015452036910224</c:v>
                </c:pt>
                <c:pt idx="31">
                  <c:v>1.016324697306821</c:v>
                </c:pt>
                <c:pt idx="32">
                  <c:v>1.01694802489368</c:v>
                </c:pt>
                <c:pt idx="33">
                  <c:v>1.017517052849142</c:v>
                </c:pt>
                <c:pt idx="34">
                  <c:v>1.017521760036002</c:v>
                </c:pt>
                <c:pt idx="35">
                  <c:v>1.017363881621838</c:v>
                </c:pt>
                <c:pt idx="36">
                  <c:v>1.014046832917932</c:v>
                </c:pt>
                <c:pt idx="37">
                  <c:v>1.01338544209091</c:v>
                </c:pt>
                <c:pt idx="38">
                  <c:v>1.012083916500326</c:v>
                </c:pt>
                <c:pt idx="39">
                  <c:v>1.011389932095668</c:v>
                </c:pt>
                <c:pt idx="40">
                  <c:v>1.010069033257284</c:v>
                </c:pt>
                <c:pt idx="41">
                  <c:v>1.01174661046537</c:v>
                </c:pt>
                <c:pt idx="42">
                  <c:v>1.012473926446791</c:v>
                </c:pt>
                <c:pt idx="43">
                  <c:v>1.01278558905142</c:v>
                </c:pt>
                <c:pt idx="44">
                  <c:v>1.012365347458091</c:v>
                </c:pt>
                <c:pt idx="45">
                  <c:v>1.015076200456361</c:v>
                </c:pt>
                <c:pt idx="46">
                  <c:v>1.014209275682521</c:v>
                </c:pt>
                <c:pt idx="47">
                  <c:v>1.012265191443952</c:v>
                </c:pt>
                <c:pt idx="48">
                  <c:v>1.012519496296926</c:v>
                </c:pt>
                <c:pt idx="49">
                  <c:v>1.011271666717908</c:v>
                </c:pt>
                <c:pt idx="50">
                  <c:v>1.009277205406471</c:v>
                </c:pt>
                <c:pt idx="51">
                  <c:v>1.010483359268128</c:v>
                </c:pt>
                <c:pt idx="52">
                  <c:v>1.011154063612253</c:v>
                </c:pt>
                <c:pt idx="53">
                  <c:v>1.010397870441047</c:v>
                </c:pt>
                <c:pt idx="54">
                  <c:v>1.008983337065799</c:v>
                </c:pt>
                <c:pt idx="55">
                  <c:v>1.00604525944647</c:v>
                </c:pt>
                <c:pt idx="56">
                  <c:v>1.002874707234271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46712"/>
        <c:axId val="454312776"/>
      </c:scatterChart>
      <c:valAx>
        <c:axId val="812917480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637253960"/>
        <c:crosses val="autoZero"/>
        <c:crossBetween val="midCat"/>
        <c:majorUnit val="3652.0"/>
      </c:valAx>
      <c:valAx>
        <c:axId val="637253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917480"/>
        <c:crosses val="autoZero"/>
        <c:crossBetween val="midCat"/>
      </c:valAx>
      <c:valAx>
        <c:axId val="454312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43946712"/>
        <c:crosses val="max"/>
        <c:crossBetween val="midCat"/>
      </c:valAx>
      <c:valAx>
        <c:axId val="543946712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543127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Canada</a:t>
            </a:r>
            <a:r>
              <a:rPr lang="en-US" baseline="0"/>
              <a:t> </a:t>
            </a:r>
            <a:r>
              <a:rPr lang="en-US"/>
              <a:t>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Rates'!$H$2:$H$59</c:f>
              <c:numCache>
                <c:formatCode>General</c:formatCode>
                <c:ptCount val="58"/>
                <c:pt idx="5">
                  <c:v>1.019179307707849</c:v>
                </c:pt>
                <c:pt idx="6">
                  <c:v>1.018499932031391</c:v>
                </c:pt>
                <c:pt idx="7">
                  <c:v>1.01401597386134</c:v>
                </c:pt>
                <c:pt idx="8">
                  <c:v>1.0125521918187</c:v>
                </c:pt>
                <c:pt idx="9">
                  <c:v>1.013952983677361</c:v>
                </c:pt>
                <c:pt idx="10">
                  <c:v>1.015894163317495</c:v>
                </c:pt>
                <c:pt idx="11">
                  <c:v>1.021458262534767</c:v>
                </c:pt>
                <c:pt idx="12">
                  <c:v>1.026499064612348</c:v>
                </c:pt>
                <c:pt idx="13">
                  <c:v>1.031355986165305</c:v>
                </c:pt>
                <c:pt idx="14">
                  <c:v>1.036663518171258</c:v>
                </c:pt>
                <c:pt idx="15">
                  <c:v>1.038708613167854</c:v>
                </c:pt>
                <c:pt idx="16">
                  <c:v>1.03647637607749</c:v>
                </c:pt>
                <c:pt idx="17">
                  <c:v>1.039279169819121</c:v>
                </c:pt>
                <c:pt idx="18">
                  <c:v>1.046046747640884</c:v>
                </c:pt>
                <c:pt idx="19">
                  <c:v>1.058617491931711</c:v>
                </c:pt>
                <c:pt idx="20">
                  <c:v>1.073218122351404</c:v>
                </c:pt>
                <c:pt idx="21">
                  <c:v>1.083141410866182</c:v>
                </c:pt>
                <c:pt idx="22">
                  <c:v>1.089238564546419</c:v>
                </c:pt>
                <c:pt idx="23">
                  <c:v>1.092233910022111</c:v>
                </c:pt>
                <c:pt idx="24">
                  <c:v>1.088563543716043</c:v>
                </c:pt>
                <c:pt idx="25">
                  <c:v>1.08749332253944</c:v>
                </c:pt>
                <c:pt idx="26">
                  <c:v>1.097285834155795</c:v>
                </c:pt>
                <c:pt idx="27">
                  <c:v>1.102903696332288</c:v>
                </c:pt>
                <c:pt idx="28">
                  <c:v>1.096535145918091</c:v>
                </c:pt>
                <c:pt idx="29">
                  <c:v>1.086632987592307</c:v>
                </c:pt>
                <c:pt idx="30">
                  <c:v>1.074180644579735</c:v>
                </c:pt>
                <c:pt idx="31">
                  <c:v>1.057883725620947</c:v>
                </c:pt>
                <c:pt idx="32">
                  <c:v>1.045340763874045</c:v>
                </c:pt>
                <c:pt idx="33">
                  <c:v>1.041690754945022</c:v>
                </c:pt>
                <c:pt idx="34">
                  <c:v>1.043043159598416</c:v>
                </c:pt>
                <c:pt idx="35">
                  <c:v>1.044680294417127</c:v>
                </c:pt>
                <c:pt idx="36">
                  <c:v>1.047534318977908</c:v>
                </c:pt>
                <c:pt idx="37">
                  <c:v>1.041716274325557</c:v>
                </c:pt>
                <c:pt idx="38">
                  <c:v>1.037347511144511</c:v>
                </c:pt>
                <c:pt idx="39">
                  <c:v>1.027646260363118</c:v>
                </c:pt>
                <c:pt idx="40">
                  <c:v>1.02243143151927</c:v>
                </c:pt>
                <c:pt idx="41">
                  <c:v>1.014457090107918</c:v>
                </c:pt>
                <c:pt idx="42">
                  <c:v>1.014719007026741</c:v>
                </c:pt>
                <c:pt idx="43">
                  <c:v>1.012981502514265</c:v>
                </c:pt>
                <c:pt idx="44">
                  <c:v>1.016135844767915</c:v>
                </c:pt>
                <c:pt idx="45">
                  <c:v>1.017268695471926</c:v>
                </c:pt>
                <c:pt idx="46">
                  <c:v>1.019173664149159</c:v>
                </c:pt>
                <c:pt idx="47">
                  <c:v>1.020448540545417</c:v>
                </c:pt>
                <c:pt idx="48">
                  <c:v>1.023985786180652</c:v>
                </c:pt>
                <c:pt idx="49">
                  <c:v>1.024232096514988</c:v>
                </c:pt>
                <c:pt idx="50">
                  <c:v>1.023221245185281</c:v>
                </c:pt>
                <c:pt idx="51">
                  <c:v>1.022174989679608</c:v>
                </c:pt>
                <c:pt idx="52">
                  <c:v>1.021934952126218</c:v>
                </c:pt>
                <c:pt idx="53">
                  <c:v>1.021161467491114</c:v>
                </c:pt>
                <c:pt idx="54">
                  <c:v>1.018018679436638</c:v>
                </c:pt>
                <c:pt idx="55">
                  <c:v>1.017147345781022</c:v>
                </c:pt>
                <c:pt idx="56">
                  <c:v>1.0189559949053</c:v>
                </c:pt>
                <c:pt idx="57">
                  <c:v>1.017710502679297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244312"/>
        <c:axId val="613247304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Rates'!$I$2:$I$59</c:f>
              <c:numCache>
                <c:formatCode>General</c:formatCode>
                <c:ptCount val="58"/>
                <c:pt idx="6">
                  <c:v>1.024337428181587</c:v>
                </c:pt>
                <c:pt idx="7">
                  <c:v>1.019443229422263</c:v>
                </c:pt>
                <c:pt idx="8">
                  <c:v>1.019165337149683</c:v>
                </c:pt>
                <c:pt idx="9">
                  <c:v>1.021236228999568</c:v>
                </c:pt>
                <c:pt idx="10">
                  <c:v>1.021813704773275</c:v>
                </c:pt>
                <c:pt idx="11">
                  <c:v>1.028183836730941</c:v>
                </c:pt>
                <c:pt idx="12">
                  <c:v>1.032080101653327</c:v>
                </c:pt>
                <c:pt idx="13">
                  <c:v>1.033351186226244</c:v>
                </c:pt>
                <c:pt idx="14">
                  <c:v>1.033977527783613</c:v>
                </c:pt>
                <c:pt idx="15">
                  <c:v>1.032873800685876</c:v>
                </c:pt>
                <c:pt idx="16">
                  <c:v>1.028850811196356</c:v>
                </c:pt>
                <c:pt idx="17">
                  <c:v>1.028080493489687</c:v>
                </c:pt>
                <c:pt idx="18">
                  <c:v>1.031307827237122</c:v>
                </c:pt>
                <c:pt idx="19">
                  <c:v>1.033029494375528</c:v>
                </c:pt>
                <c:pt idx="20">
                  <c:v>1.03506656078239</c:v>
                </c:pt>
                <c:pt idx="21">
                  <c:v>1.039624521302803</c:v>
                </c:pt>
                <c:pt idx="22">
                  <c:v>1.039234777028205</c:v>
                </c:pt>
                <c:pt idx="23">
                  <c:v>1.037566826176097</c:v>
                </c:pt>
                <c:pt idx="24">
                  <c:v>1.036588333843184</c:v>
                </c:pt>
                <c:pt idx="25">
                  <c:v>1.035586221288372</c:v>
                </c:pt>
                <c:pt idx="26">
                  <c:v>1.031242385252755</c:v>
                </c:pt>
                <c:pt idx="27">
                  <c:v>1.026663928810877</c:v>
                </c:pt>
                <c:pt idx="28">
                  <c:v>1.02348892512078</c:v>
                </c:pt>
                <c:pt idx="29">
                  <c:v>1.020166652007953</c:v>
                </c:pt>
                <c:pt idx="30">
                  <c:v>1.018386418701382</c:v>
                </c:pt>
                <c:pt idx="31">
                  <c:v>1.016392175723791</c:v>
                </c:pt>
                <c:pt idx="32">
                  <c:v>1.019154430036963</c:v>
                </c:pt>
                <c:pt idx="33">
                  <c:v>1.019226059489805</c:v>
                </c:pt>
                <c:pt idx="34">
                  <c:v>1.019743041011567</c:v>
                </c:pt>
                <c:pt idx="35">
                  <c:v>1.018260776069693</c:v>
                </c:pt>
                <c:pt idx="36">
                  <c:v>1.01554573603073</c:v>
                </c:pt>
                <c:pt idx="37">
                  <c:v>1.011701901943074</c:v>
                </c:pt>
                <c:pt idx="38">
                  <c:v>1.009343810557743</c:v>
                </c:pt>
                <c:pt idx="39">
                  <c:v>1.007246577230935</c:v>
                </c:pt>
                <c:pt idx="40">
                  <c:v>1.006165431521964</c:v>
                </c:pt>
                <c:pt idx="41">
                  <c:v>1.007045652872143</c:v>
                </c:pt>
                <c:pt idx="42">
                  <c:v>1.010175995037456</c:v>
                </c:pt>
                <c:pt idx="43">
                  <c:v>1.011903586397204</c:v>
                </c:pt>
                <c:pt idx="44">
                  <c:v>1.013491176247533</c:v>
                </c:pt>
                <c:pt idx="45">
                  <c:v>1.015224126443361</c:v>
                </c:pt>
                <c:pt idx="46">
                  <c:v>1.016377474320885</c:v>
                </c:pt>
                <c:pt idx="47">
                  <c:v>1.019004929320934</c:v>
                </c:pt>
                <c:pt idx="48">
                  <c:v>1.020472970109905</c:v>
                </c:pt>
                <c:pt idx="49">
                  <c:v>1.019390270939135</c:v>
                </c:pt>
                <c:pt idx="50">
                  <c:v>1.017688133405896</c:v>
                </c:pt>
                <c:pt idx="51">
                  <c:v>1.016947898412119</c:v>
                </c:pt>
                <c:pt idx="52">
                  <c:v>1.015393225674556</c:v>
                </c:pt>
                <c:pt idx="53">
                  <c:v>1.014399403330764</c:v>
                </c:pt>
                <c:pt idx="54">
                  <c:v>1.01333592213732</c:v>
                </c:pt>
                <c:pt idx="55">
                  <c:v>1.013855070405735</c:v>
                </c:pt>
                <c:pt idx="56">
                  <c:v>1.013152901321757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267832"/>
        <c:axId val="613254360"/>
      </c:scatterChart>
      <c:valAx>
        <c:axId val="613244312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613247304"/>
        <c:crosses val="autoZero"/>
        <c:crossBetween val="midCat"/>
        <c:majorUnit val="3652.0"/>
      </c:valAx>
      <c:valAx>
        <c:axId val="613247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244312"/>
        <c:crosses val="autoZero"/>
        <c:crossBetween val="midCat"/>
      </c:valAx>
      <c:valAx>
        <c:axId val="613254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13267832"/>
        <c:crosses val="max"/>
        <c:crossBetween val="midCat"/>
      </c:valAx>
      <c:valAx>
        <c:axId val="613267832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61325436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Switzerland</a:t>
            </a:r>
            <a:r>
              <a:rPr lang="en-US" baseline="0"/>
              <a:t> </a:t>
            </a:r>
            <a:r>
              <a:rPr lang="en-US"/>
              <a:t>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Rates'!$J$2:$J$59</c:f>
              <c:numCache>
                <c:formatCode>General</c:formatCode>
                <c:ptCount val="58"/>
                <c:pt idx="5">
                  <c:v>1.012167504693605</c:v>
                </c:pt>
                <c:pt idx="6">
                  <c:v>1.012832937310743</c:v>
                </c:pt>
                <c:pt idx="7">
                  <c:v>1.017462242788756</c:v>
                </c:pt>
                <c:pt idx="8">
                  <c:v>1.020636633551264</c:v>
                </c:pt>
                <c:pt idx="9">
                  <c:v>1.028187981696235</c:v>
                </c:pt>
                <c:pt idx="10">
                  <c:v>1.032162224564138</c:v>
                </c:pt>
                <c:pt idx="11">
                  <c:v>1.03803508821433</c:v>
                </c:pt>
                <c:pt idx="12">
                  <c:v>1.037415802837971</c:v>
                </c:pt>
                <c:pt idx="13">
                  <c:v>1.035312413211073</c:v>
                </c:pt>
                <c:pt idx="14">
                  <c:v>1.034121452155424</c:v>
                </c:pt>
                <c:pt idx="15">
                  <c:v>1.03452416467086</c:v>
                </c:pt>
                <c:pt idx="16">
                  <c:v>1.038049132685892</c:v>
                </c:pt>
                <c:pt idx="17">
                  <c:v>1.043295217671577</c:v>
                </c:pt>
                <c:pt idx="18">
                  <c:v>1.055942712455831</c:v>
                </c:pt>
                <c:pt idx="19">
                  <c:v>1.070531793417075</c:v>
                </c:pt>
                <c:pt idx="20">
                  <c:v>1.076822993259291</c:v>
                </c:pt>
                <c:pt idx="21">
                  <c:v>1.066822355762242</c:v>
                </c:pt>
                <c:pt idx="22">
                  <c:v>1.055869516595332</c:v>
                </c:pt>
                <c:pt idx="23">
                  <c:v>1.0404224008403</c:v>
                </c:pt>
                <c:pt idx="24">
                  <c:v>1.028553517115228</c:v>
                </c:pt>
                <c:pt idx="25">
                  <c:v>1.02334539453136</c:v>
                </c:pt>
                <c:pt idx="26">
                  <c:v>1.032777700368003</c:v>
                </c:pt>
                <c:pt idx="27">
                  <c:v>1.041517293388435</c:v>
                </c:pt>
                <c:pt idx="28">
                  <c:v>1.045448453992642</c:v>
                </c:pt>
                <c:pt idx="29">
                  <c:v>1.043999610941239</c:v>
                </c:pt>
                <c:pt idx="30">
                  <c:v>1.042818490146127</c:v>
                </c:pt>
                <c:pt idx="31">
                  <c:v>1.031326034517875</c:v>
                </c:pt>
                <c:pt idx="32">
                  <c:v>1.022963142266761</c:v>
                </c:pt>
                <c:pt idx="33">
                  <c:v>1.02081304405637</c:v>
                </c:pt>
                <c:pt idx="34">
                  <c:v>1.021256634144315</c:v>
                </c:pt>
                <c:pt idx="35">
                  <c:v>1.025114674573121</c:v>
                </c:pt>
                <c:pt idx="36">
                  <c:v>1.0353071143631</c:v>
                </c:pt>
                <c:pt idx="37">
                  <c:v>1.040554161324154</c:v>
                </c:pt>
                <c:pt idx="38">
                  <c:v>1.043439240382868</c:v>
                </c:pt>
                <c:pt idx="39">
                  <c:v>1.038737703809651</c:v>
                </c:pt>
                <c:pt idx="40">
                  <c:v>1.031534799721781</c:v>
                </c:pt>
                <c:pt idx="41">
                  <c:v>1.021503865531324</c:v>
                </c:pt>
                <c:pt idx="42">
                  <c:v>1.014502417697424</c:v>
                </c:pt>
                <c:pt idx="43">
                  <c:v>1.007986717996025</c:v>
                </c:pt>
                <c:pt idx="44">
                  <c:v>1.007895399198664</c:v>
                </c:pt>
                <c:pt idx="45">
                  <c:v>1.00741717919036</c:v>
                </c:pt>
                <c:pt idx="46">
                  <c:v>1.007771398315914</c:v>
                </c:pt>
                <c:pt idx="47">
                  <c:v>1.008016908396421</c:v>
                </c:pt>
                <c:pt idx="48">
                  <c:v>1.009264263354783</c:v>
                </c:pt>
                <c:pt idx="49">
                  <c:v>1.009257089114276</c:v>
                </c:pt>
                <c:pt idx="50">
                  <c:v>1.008487617486158</c:v>
                </c:pt>
                <c:pt idx="51">
                  <c:v>1.008628353341197</c:v>
                </c:pt>
                <c:pt idx="52">
                  <c:v>1.008807989799062</c:v>
                </c:pt>
                <c:pt idx="53">
                  <c:v>1.012366884719001</c:v>
                </c:pt>
                <c:pt idx="54">
                  <c:v>1.009775926079946</c:v>
                </c:pt>
                <c:pt idx="55">
                  <c:v>1.008808445436435</c:v>
                </c:pt>
                <c:pt idx="56">
                  <c:v>1.007149618933948</c:v>
                </c:pt>
                <c:pt idx="57">
                  <c:v>1.00428405296076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68936"/>
        <c:axId val="498455368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Rates'!$K$2:$K$59</c:f>
              <c:numCache>
                <c:formatCode>General</c:formatCode>
                <c:ptCount val="58"/>
                <c:pt idx="6">
                  <c:v>1.023654175454191</c:v>
                </c:pt>
                <c:pt idx="7">
                  <c:v>1.030851145571332</c:v>
                </c:pt>
                <c:pt idx="8">
                  <c:v>1.025036373856467</c:v>
                </c:pt>
                <c:pt idx="9">
                  <c:v>1.0292572950951</c:v>
                </c:pt>
                <c:pt idx="10">
                  <c:v>1.022538143450229</c:v>
                </c:pt>
                <c:pt idx="11">
                  <c:v>1.0141154182258</c:v>
                </c:pt>
                <c:pt idx="12">
                  <c:v>1.007699450572638</c:v>
                </c:pt>
                <c:pt idx="13">
                  <c:v>1.004860091884946</c:v>
                </c:pt>
                <c:pt idx="14">
                  <c:v>1.003391234773694</c:v>
                </c:pt>
                <c:pt idx="15">
                  <c:v>1.007682694878506</c:v>
                </c:pt>
                <c:pt idx="16">
                  <c:v>1.011985286929745</c:v>
                </c:pt>
                <c:pt idx="17">
                  <c:v>1.01367996761522</c:v>
                </c:pt>
                <c:pt idx="18">
                  <c:v>1.01459401410899</c:v>
                </c:pt>
                <c:pt idx="19">
                  <c:v>1.011112436885185</c:v>
                </c:pt>
                <c:pt idx="20">
                  <c:v>0.999107539853921</c:v>
                </c:pt>
                <c:pt idx="21">
                  <c:v>0.990116006739532</c:v>
                </c:pt>
                <c:pt idx="22">
                  <c:v>0.987609141314117</c:v>
                </c:pt>
                <c:pt idx="23">
                  <c:v>0.987484326061754</c:v>
                </c:pt>
                <c:pt idx="24">
                  <c:v>0.989711027798663</c:v>
                </c:pt>
                <c:pt idx="25">
                  <c:v>1.002733497025858</c:v>
                </c:pt>
                <c:pt idx="26">
                  <c:v>1.012933124506788</c:v>
                </c:pt>
                <c:pt idx="27">
                  <c:v>1.014226747445988</c:v>
                </c:pt>
                <c:pt idx="28">
                  <c:v>1.013229935952613</c:v>
                </c:pt>
                <c:pt idx="29">
                  <c:v>1.013402389194145</c:v>
                </c:pt>
                <c:pt idx="30">
                  <c:v>1.012903530600925</c:v>
                </c:pt>
                <c:pt idx="31">
                  <c:v>1.0126166025396</c:v>
                </c:pt>
                <c:pt idx="32">
                  <c:v>1.015993903297963</c:v>
                </c:pt>
                <c:pt idx="33">
                  <c:v>1.02005568783564</c:v>
                </c:pt>
                <c:pt idx="34">
                  <c:v>1.022882776061347</c:v>
                </c:pt>
                <c:pt idx="35">
                  <c:v>1.025779795841573</c:v>
                </c:pt>
                <c:pt idx="36">
                  <c:v>1.036759090707191</c:v>
                </c:pt>
                <c:pt idx="37">
                  <c:v>1.033906591302949</c:v>
                </c:pt>
                <c:pt idx="38">
                  <c:v>1.028497972098342</c:v>
                </c:pt>
                <c:pt idx="39">
                  <c:v>1.022080726523036</c:v>
                </c:pt>
                <c:pt idx="40">
                  <c:v>1.014450094189024</c:v>
                </c:pt>
                <c:pt idx="41">
                  <c:v>0.999866812980796</c:v>
                </c:pt>
                <c:pt idx="42">
                  <c:v>0.998652118185046</c:v>
                </c:pt>
                <c:pt idx="43">
                  <c:v>1.000296824518672</c:v>
                </c:pt>
                <c:pt idx="44">
                  <c:v>1.002052630815708</c:v>
                </c:pt>
                <c:pt idx="45">
                  <c:v>1.004627254629396</c:v>
                </c:pt>
                <c:pt idx="46">
                  <c:v>1.006793688241395</c:v>
                </c:pt>
                <c:pt idx="47">
                  <c:v>1.008666339917187</c:v>
                </c:pt>
                <c:pt idx="48">
                  <c:v>1.008703900754383</c:v>
                </c:pt>
                <c:pt idx="49">
                  <c:v>1.009317232498808</c:v>
                </c:pt>
                <c:pt idx="50">
                  <c:v>1.0093685497831</c:v>
                </c:pt>
                <c:pt idx="51">
                  <c:v>1.010010911654607</c:v>
                </c:pt>
                <c:pt idx="52">
                  <c:v>1.011724087804756</c:v>
                </c:pt>
                <c:pt idx="53">
                  <c:v>1.01466869288086</c:v>
                </c:pt>
                <c:pt idx="54">
                  <c:v>1.016295724742209</c:v>
                </c:pt>
                <c:pt idx="55">
                  <c:v>1.016569019363214</c:v>
                </c:pt>
                <c:pt idx="56">
                  <c:v>1.017207234634264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458392"/>
        <c:axId val="491818120"/>
      </c:scatterChart>
      <c:valAx>
        <c:axId val="498968936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98455368"/>
        <c:crosses val="autoZero"/>
        <c:crossBetween val="midCat"/>
        <c:majorUnit val="3652.0"/>
      </c:valAx>
      <c:valAx>
        <c:axId val="498455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8968936"/>
        <c:crosses val="autoZero"/>
        <c:crossBetween val="midCat"/>
      </c:valAx>
      <c:valAx>
        <c:axId val="4918181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92458392"/>
        <c:crosses val="max"/>
        <c:crossBetween val="midCat"/>
      </c:valAx>
      <c:valAx>
        <c:axId val="492458392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918181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Germany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Rates'!$Q$2:$Q$59</c:f>
              <c:numCache>
                <c:formatCode>General</c:formatCode>
                <c:ptCount val="58"/>
                <c:pt idx="5">
                  <c:v>1.018532971534474</c:v>
                </c:pt>
                <c:pt idx="6">
                  <c:v>1.017888488028569</c:v>
                </c:pt>
                <c:pt idx="7">
                  <c:v>1.019373218312808</c:v>
                </c:pt>
                <c:pt idx="8">
                  <c:v>1.021043207758183</c:v>
                </c:pt>
                <c:pt idx="9">
                  <c:v>1.023940024759429</c:v>
                </c:pt>
                <c:pt idx="10">
                  <c:v>1.027357357000664</c:v>
                </c:pt>
                <c:pt idx="11">
                  <c:v>1.029834833635334</c:v>
                </c:pt>
                <c:pt idx="12">
                  <c:v>1.027728934041339</c:v>
                </c:pt>
                <c:pt idx="13">
                  <c:v>1.024723734002513</c:v>
                </c:pt>
                <c:pt idx="14">
                  <c:v>1.02387507839182</c:v>
                </c:pt>
                <c:pt idx="15">
                  <c:v>1.024287135932684</c:v>
                </c:pt>
                <c:pt idx="16">
                  <c:v>1.027644453835223</c:v>
                </c:pt>
                <c:pt idx="17">
                  <c:v>1.034986747960901</c:v>
                </c:pt>
                <c:pt idx="18">
                  <c:v>1.046091679319576</c:v>
                </c:pt>
                <c:pt idx="19">
                  <c:v>1.056306241865447</c:v>
                </c:pt>
                <c:pt idx="20">
                  <c:v>1.06128302347609</c:v>
                </c:pt>
                <c:pt idx="21">
                  <c:v>1.059269946378535</c:v>
                </c:pt>
                <c:pt idx="22">
                  <c:v>1.055730154878778</c:v>
                </c:pt>
                <c:pt idx="23">
                  <c:v>1.047080506332753</c:v>
                </c:pt>
                <c:pt idx="24">
                  <c:v>1.041255789807479</c:v>
                </c:pt>
                <c:pt idx="25">
                  <c:v>1.040331404954781</c:v>
                </c:pt>
                <c:pt idx="26">
                  <c:v>1.044484739612119</c:v>
                </c:pt>
                <c:pt idx="27">
                  <c:v>1.047501766421115</c:v>
                </c:pt>
                <c:pt idx="28">
                  <c:v>1.048671328919917</c:v>
                </c:pt>
                <c:pt idx="29">
                  <c:v>1.045348764433699</c:v>
                </c:pt>
                <c:pt idx="30">
                  <c:v>1.038569772954179</c:v>
                </c:pt>
                <c:pt idx="31">
                  <c:v>1.025605643831915</c:v>
                </c:pt>
                <c:pt idx="32">
                  <c:v>1.015687638474055</c:v>
                </c:pt>
                <c:pt idx="33">
                  <c:v>1.011685061665616</c:v>
                </c:pt>
                <c:pt idx="34">
                  <c:v>1.01242445667416</c:v>
                </c:pt>
                <c:pt idx="35">
                  <c:v>1.013671680694462</c:v>
                </c:pt>
                <c:pt idx="36">
                  <c:v>1.022011387562152</c:v>
                </c:pt>
                <c:pt idx="37">
                  <c:v>1.031629900922026</c:v>
                </c:pt>
                <c:pt idx="38">
                  <c:v>1.038069303606602</c:v>
                </c:pt>
                <c:pt idx="39">
                  <c:v>1.037892481790753</c:v>
                </c:pt>
                <c:pt idx="40">
                  <c:v>1.035883023138205</c:v>
                </c:pt>
                <c:pt idx="41">
                  <c:v>1.030658881296811</c:v>
                </c:pt>
                <c:pt idx="42">
                  <c:v>1.024467901843561</c:v>
                </c:pt>
                <c:pt idx="43">
                  <c:v>1.017382101580442</c:v>
                </c:pt>
                <c:pt idx="44">
                  <c:v>1.013171338276143</c:v>
                </c:pt>
                <c:pt idx="45">
                  <c:v>1.012641031888378</c:v>
                </c:pt>
                <c:pt idx="46">
                  <c:v>1.013705101246968</c:v>
                </c:pt>
                <c:pt idx="47">
                  <c:v>1.012671658840556</c:v>
                </c:pt>
                <c:pt idx="48">
                  <c:v>1.012918484275904</c:v>
                </c:pt>
                <c:pt idx="49">
                  <c:v>1.015084975725748</c:v>
                </c:pt>
                <c:pt idx="50">
                  <c:v>1.015298314351765</c:v>
                </c:pt>
                <c:pt idx="51">
                  <c:v>1.014487784823824</c:v>
                </c:pt>
                <c:pt idx="52">
                  <c:v>1.016237292059591</c:v>
                </c:pt>
                <c:pt idx="53">
                  <c:v>1.019424163806742</c:v>
                </c:pt>
                <c:pt idx="54">
                  <c:v>1.016696242273991</c:v>
                </c:pt>
                <c:pt idx="55">
                  <c:v>1.015807414234273</c:v>
                </c:pt>
                <c:pt idx="56">
                  <c:v>1.016800988517099</c:v>
                </c:pt>
                <c:pt idx="57">
                  <c:v>1.016224138997172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839480"/>
        <c:axId val="454795880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Rates'!$R$2:$R$59</c:f>
              <c:numCache>
                <c:formatCode>General</c:formatCode>
                <c:ptCount val="58"/>
                <c:pt idx="6">
                  <c:v>1.006043155235355</c:v>
                </c:pt>
                <c:pt idx="7">
                  <c:v>1.003670104038008</c:v>
                </c:pt>
                <c:pt idx="8">
                  <c:v>1.002800205165088</c:v>
                </c:pt>
                <c:pt idx="9">
                  <c:v>1.002719853683957</c:v>
                </c:pt>
                <c:pt idx="10">
                  <c:v>1.002579602588054</c:v>
                </c:pt>
                <c:pt idx="11">
                  <c:v>1.000468919196631</c:v>
                </c:pt>
                <c:pt idx="12">
                  <c:v>0.995990052068837</c:v>
                </c:pt>
                <c:pt idx="13">
                  <c:v>0.994730649186896</c:v>
                </c:pt>
                <c:pt idx="14">
                  <c:v>0.996836390362031</c:v>
                </c:pt>
                <c:pt idx="15">
                  <c:v>0.998133455330223</c:v>
                </c:pt>
                <c:pt idx="16">
                  <c:v>1.000158553995604</c:v>
                </c:pt>
                <c:pt idx="17">
                  <c:v>1.004132372241227</c:v>
                </c:pt>
                <c:pt idx="18">
                  <c:v>1.006651454204252</c:v>
                </c:pt>
                <c:pt idx="19">
                  <c:v>1.004338392648592</c:v>
                </c:pt>
                <c:pt idx="20">
                  <c:v>1.000311379852583</c:v>
                </c:pt>
                <c:pt idx="21">
                  <c:v>0.997092797520159</c:v>
                </c:pt>
                <c:pt idx="22">
                  <c:v>0.996835668421338</c:v>
                </c:pt>
                <c:pt idx="23">
                  <c:v>0.996056564128681</c:v>
                </c:pt>
                <c:pt idx="24">
                  <c:v>0.998273538047336</c:v>
                </c:pt>
                <c:pt idx="25">
                  <c:v>1.007901752622115</c:v>
                </c:pt>
                <c:pt idx="26">
                  <c:v>1.012334101796882</c:v>
                </c:pt>
                <c:pt idx="27">
                  <c:v>1.014777165563909</c:v>
                </c:pt>
                <c:pt idx="28">
                  <c:v>1.01415657508331</c:v>
                </c:pt>
                <c:pt idx="29">
                  <c:v>1.010245987887439</c:v>
                </c:pt>
                <c:pt idx="30">
                  <c:v>1.003592291100687</c:v>
                </c:pt>
                <c:pt idx="31">
                  <c:v>1.00337647355366</c:v>
                </c:pt>
                <c:pt idx="32">
                  <c:v>1.00340920223632</c:v>
                </c:pt>
                <c:pt idx="33">
                  <c:v>1.004421482352368</c:v>
                </c:pt>
                <c:pt idx="34">
                  <c:v>1.009420760826424</c:v>
                </c:pt>
                <c:pt idx="35">
                  <c:v>1.016365205910898</c:v>
                </c:pt>
                <c:pt idx="36">
                  <c:v>1.067089158630361</c:v>
                </c:pt>
                <c:pt idx="37">
                  <c:v>1.064715933396597</c:v>
                </c:pt>
                <c:pt idx="38">
                  <c:v>1.063860299886582</c:v>
                </c:pt>
                <c:pt idx="39">
                  <c:v>1.060686492017892</c:v>
                </c:pt>
                <c:pt idx="40">
                  <c:v>1.051858388524452</c:v>
                </c:pt>
                <c:pt idx="41">
                  <c:v>1.00034269530167</c:v>
                </c:pt>
                <c:pt idx="42">
                  <c:v>1.00209351063403</c:v>
                </c:pt>
                <c:pt idx="43">
                  <c:v>1.003312845059822</c:v>
                </c:pt>
                <c:pt idx="44">
                  <c:v>1.001537416220127</c:v>
                </c:pt>
                <c:pt idx="45">
                  <c:v>1.001640172661942</c:v>
                </c:pt>
                <c:pt idx="46">
                  <c:v>1.001596955592617</c:v>
                </c:pt>
                <c:pt idx="47">
                  <c:v>1.000427390449121</c:v>
                </c:pt>
                <c:pt idx="48">
                  <c:v>0.999180425568487</c:v>
                </c:pt>
                <c:pt idx="49">
                  <c:v>1.002126036087146</c:v>
                </c:pt>
                <c:pt idx="50">
                  <c:v>1.00816924923121</c:v>
                </c:pt>
                <c:pt idx="51">
                  <c:v>1.009754034975332</c:v>
                </c:pt>
                <c:pt idx="52">
                  <c:v>1.010366901131365</c:v>
                </c:pt>
                <c:pt idx="53">
                  <c:v>1.010322921960533</c:v>
                </c:pt>
                <c:pt idx="54">
                  <c:v>1.009389104453406</c:v>
                </c:pt>
                <c:pt idx="55">
                  <c:v>1.003642486026875</c:v>
                </c:pt>
                <c:pt idx="56">
                  <c:v>1.003937463568584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377656"/>
        <c:axId val="491648824"/>
      </c:scatterChart>
      <c:valAx>
        <c:axId val="454839480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54795880"/>
        <c:crosses val="autoZero"/>
        <c:crossBetween val="midCat"/>
        <c:majorUnit val="3652.0"/>
      </c:valAx>
      <c:valAx>
        <c:axId val="454795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839480"/>
        <c:crosses val="autoZero"/>
        <c:crossBetween val="midCat"/>
      </c:valAx>
      <c:valAx>
        <c:axId val="4916488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09377656"/>
        <c:crosses val="max"/>
        <c:crossBetween val="midCat"/>
      </c:valAx>
      <c:valAx>
        <c:axId val="409377656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916488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Spain</a:t>
            </a:r>
            <a:r>
              <a:rPr lang="en-US" baseline="0"/>
              <a:t> </a:t>
            </a:r>
            <a:r>
              <a:rPr lang="en-US"/>
              <a:t>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Rates'!$T$2:$T$59</c:f>
              <c:numCache>
                <c:formatCode>General</c:formatCode>
                <c:ptCount val="58"/>
                <c:pt idx="5">
                  <c:v>1.076163033474437</c:v>
                </c:pt>
                <c:pt idx="6">
                  <c:v>1.065706958655019</c:v>
                </c:pt>
                <c:pt idx="7">
                  <c:v>1.055775959958026</c:v>
                </c:pt>
                <c:pt idx="8">
                  <c:v>1.046998589629872</c:v>
                </c:pt>
                <c:pt idx="9">
                  <c:v>1.046352815301554</c:v>
                </c:pt>
                <c:pt idx="10">
                  <c:v>1.07014164441237</c:v>
                </c:pt>
                <c:pt idx="11">
                  <c:v>1.081431688376887</c:v>
                </c:pt>
                <c:pt idx="12">
                  <c:v>1.082829963368313</c:v>
                </c:pt>
                <c:pt idx="13">
                  <c:v>1.075175972284292</c:v>
                </c:pt>
                <c:pt idx="14">
                  <c:v>1.065310258713089</c:v>
                </c:pt>
                <c:pt idx="15">
                  <c:v>1.050839933964228</c:v>
                </c:pt>
                <c:pt idx="16">
                  <c:v>1.054760148619566</c:v>
                </c:pt>
                <c:pt idx="17">
                  <c:v>1.058462996845053</c:v>
                </c:pt>
                <c:pt idx="18">
                  <c:v>1.071187858415321</c:v>
                </c:pt>
                <c:pt idx="19">
                  <c:v>1.098148596562694</c:v>
                </c:pt>
                <c:pt idx="20">
                  <c:v>1.120528756754813</c:v>
                </c:pt>
                <c:pt idx="21">
                  <c:v>1.13932543126876</c:v>
                </c:pt>
                <c:pt idx="22">
                  <c:v>1.17166846268361</c:v>
                </c:pt>
                <c:pt idx="23">
                  <c:v>1.188740226499978</c:v>
                </c:pt>
                <c:pt idx="24">
                  <c:v>1.188698809274167</c:v>
                </c:pt>
                <c:pt idx="25">
                  <c:v>1.185856898305519</c:v>
                </c:pt>
                <c:pt idx="26">
                  <c:v>1.179589699871606</c:v>
                </c:pt>
                <c:pt idx="27">
                  <c:v>1.159757370244543</c:v>
                </c:pt>
                <c:pt idx="28">
                  <c:v>1.144651718431728</c:v>
                </c:pt>
                <c:pt idx="29">
                  <c:v>1.135847931321863</c:v>
                </c:pt>
                <c:pt idx="30">
                  <c:v>1.122262800865647</c:v>
                </c:pt>
                <c:pt idx="31">
                  <c:v>1.110753728546263</c:v>
                </c:pt>
                <c:pt idx="32">
                  <c:v>1.092355466412677</c:v>
                </c:pt>
                <c:pt idx="33">
                  <c:v>1.077677008637123</c:v>
                </c:pt>
                <c:pt idx="34">
                  <c:v>1.068838944061743</c:v>
                </c:pt>
                <c:pt idx="35">
                  <c:v>1.064695938245378</c:v>
                </c:pt>
                <c:pt idx="36">
                  <c:v>1.059036939472513</c:v>
                </c:pt>
                <c:pt idx="37">
                  <c:v>1.060394896060424</c:v>
                </c:pt>
                <c:pt idx="38">
                  <c:v>1.059851800051562</c:v>
                </c:pt>
                <c:pt idx="39">
                  <c:v>1.055704728973883</c:v>
                </c:pt>
                <c:pt idx="40">
                  <c:v>1.051621417203263</c:v>
                </c:pt>
                <c:pt idx="41">
                  <c:v>1.046862420899129</c:v>
                </c:pt>
                <c:pt idx="42">
                  <c:v>1.038928601917962</c:v>
                </c:pt>
                <c:pt idx="43">
                  <c:v>1.033436732672566</c:v>
                </c:pt>
                <c:pt idx="44">
                  <c:v>1.028639491744693</c:v>
                </c:pt>
                <c:pt idx="45">
                  <c:v>1.0261901716381</c:v>
                </c:pt>
                <c:pt idx="46">
                  <c:v>1.026251582980246</c:v>
                </c:pt>
                <c:pt idx="47">
                  <c:v>1.028444665980021</c:v>
                </c:pt>
                <c:pt idx="48">
                  <c:v>1.030866610879809</c:v>
                </c:pt>
                <c:pt idx="49">
                  <c:v>1.032331240330889</c:v>
                </c:pt>
                <c:pt idx="50">
                  <c:v>1.032201104587378</c:v>
                </c:pt>
                <c:pt idx="51">
                  <c:v>1.032053533176016</c:v>
                </c:pt>
                <c:pt idx="52">
                  <c:v>1.031494984307281</c:v>
                </c:pt>
                <c:pt idx="53">
                  <c:v>1.033562208149162</c:v>
                </c:pt>
                <c:pt idx="54">
                  <c:v>1.02679943014794</c:v>
                </c:pt>
                <c:pt idx="55">
                  <c:v>1.023664035208942</c:v>
                </c:pt>
                <c:pt idx="56">
                  <c:v>1.023031226374634</c:v>
                </c:pt>
                <c:pt idx="57">
                  <c:v>1.02235195373617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60120"/>
        <c:axId val="340964376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Rates'!$U$2:$U$59</c:f>
              <c:numCache>
                <c:formatCode>General</c:formatCode>
                <c:ptCount val="58"/>
                <c:pt idx="6">
                  <c:v>1.005433588269671</c:v>
                </c:pt>
                <c:pt idx="7">
                  <c:v>1.003702848270785</c:v>
                </c:pt>
                <c:pt idx="8">
                  <c:v>1.00158080713293</c:v>
                </c:pt>
                <c:pt idx="9">
                  <c:v>1.005133547485896</c:v>
                </c:pt>
                <c:pt idx="10">
                  <c:v>1.006105252761372</c:v>
                </c:pt>
                <c:pt idx="11">
                  <c:v>1.007511392841247</c:v>
                </c:pt>
                <c:pt idx="12">
                  <c:v>1.008309071779068</c:v>
                </c:pt>
                <c:pt idx="13">
                  <c:v>1.008826071322158</c:v>
                </c:pt>
                <c:pt idx="14">
                  <c:v>1.008552487019178</c:v>
                </c:pt>
                <c:pt idx="15">
                  <c:v>1.009477269972428</c:v>
                </c:pt>
                <c:pt idx="16">
                  <c:v>1.009808178746206</c:v>
                </c:pt>
                <c:pt idx="17">
                  <c:v>1.006676074374981</c:v>
                </c:pt>
                <c:pt idx="18">
                  <c:v>1.009203274331436</c:v>
                </c:pt>
                <c:pt idx="19">
                  <c:v>1.010218753181367</c:v>
                </c:pt>
                <c:pt idx="20">
                  <c:v>1.006940324090474</c:v>
                </c:pt>
                <c:pt idx="21">
                  <c:v>1.005519184886864</c:v>
                </c:pt>
                <c:pt idx="22">
                  <c:v>1.00978907420165</c:v>
                </c:pt>
                <c:pt idx="23">
                  <c:v>1.005971859312826</c:v>
                </c:pt>
                <c:pt idx="24">
                  <c:v>1.00468857984525</c:v>
                </c:pt>
                <c:pt idx="25">
                  <c:v>1.005985314668218</c:v>
                </c:pt>
                <c:pt idx="26">
                  <c:v>1.006072011963152</c:v>
                </c:pt>
                <c:pt idx="27">
                  <c:v>1.005357721436224</c:v>
                </c:pt>
                <c:pt idx="28">
                  <c:v>1.007297620347921</c:v>
                </c:pt>
                <c:pt idx="29">
                  <c:v>1.007782499167854</c:v>
                </c:pt>
                <c:pt idx="30">
                  <c:v>1.008513061111415</c:v>
                </c:pt>
                <c:pt idx="31">
                  <c:v>1.010234002147173</c:v>
                </c:pt>
                <c:pt idx="32">
                  <c:v>1.015389199967278</c:v>
                </c:pt>
                <c:pt idx="33">
                  <c:v>1.018067095511365</c:v>
                </c:pt>
                <c:pt idx="34">
                  <c:v>1.018806486126314</c:v>
                </c:pt>
                <c:pt idx="35">
                  <c:v>1.019976543476801</c:v>
                </c:pt>
                <c:pt idx="36">
                  <c:v>1.019243922723031</c:v>
                </c:pt>
                <c:pt idx="37">
                  <c:v>1.012968554601191</c:v>
                </c:pt>
                <c:pt idx="38">
                  <c:v>1.01014961107286</c:v>
                </c:pt>
                <c:pt idx="39">
                  <c:v>1.010478967737766</c:v>
                </c:pt>
                <c:pt idx="40">
                  <c:v>1.009668081966203</c:v>
                </c:pt>
                <c:pt idx="41">
                  <c:v>1.0114697270153</c:v>
                </c:pt>
                <c:pt idx="42">
                  <c:v>1.013678204733523</c:v>
                </c:pt>
                <c:pt idx="43">
                  <c:v>1.014527154208293</c:v>
                </c:pt>
                <c:pt idx="44">
                  <c:v>1.015946941771589</c:v>
                </c:pt>
                <c:pt idx="45">
                  <c:v>1.020973908544323</c:v>
                </c:pt>
                <c:pt idx="46">
                  <c:v>1.017907874772257</c:v>
                </c:pt>
                <c:pt idx="47">
                  <c:v>1.022476587594857</c:v>
                </c:pt>
                <c:pt idx="48">
                  <c:v>1.027245224711576</c:v>
                </c:pt>
                <c:pt idx="49">
                  <c:v>1.029990935937048</c:v>
                </c:pt>
                <c:pt idx="50">
                  <c:v>1.030159300603989</c:v>
                </c:pt>
                <c:pt idx="51">
                  <c:v>1.03640790215995</c:v>
                </c:pt>
                <c:pt idx="52">
                  <c:v>1.033870068781947</c:v>
                </c:pt>
                <c:pt idx="53">
                  <c:v>1.031796144022854</c:v>
                </c:pt>
                <c:pt idx="54">
                  <c:v>1.026794680942174</c:v>
                </c:pt>
                <c:pt idx="55">
                  <c:v>1.020259583858525</c:v>
                </c:pt>
                <c:pt idx="56">
                  <c:v>1.013692727772977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060648"/>
        <c:axId val="468015560"/>
      </c:scatterChart>
      <c:valAx>
        <c:axId val="486760120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340964376"/>
        <c:crosses val="autoZero"/>
        <c:crossBetween val="midCat"/>
        <c:majorUnit val="3652.0"/>
      </c:valAx>
      <c:valAx>
        <c:axId val="340964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6760120"/>
        <c:crosses val="autoZero"/>
        <c:crossBetween val="midCat"/>
      </c:valAx>
      <c:valAx>
        <c:axId val="4680155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70060648"/>
        <c:crosses val="max"/>
        <c:crossBetween val="midCat"/>
      </c:valAx>
      <c:valAx>
        <c:axId val="370060648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6801556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Finland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Rates'!$V$2:$V$59</c:f>
              <c:numCache>
                <c:formatCode>General</c:formatCode>
                <c:ptCount val="58"/>
                <c:pt idx="5">
                  <c:v>1.066412625841283</c:v>
                </c:pt>
                <c:pt idx="6">
                  <c:v>1.046668204813912</c:v>
                </c:pt>
                <c:pt idx="7">
                  <c:v>1.033396538999544</c:v>
                </c:pt>
                <c:pt idx="8">
                  <c:v>1.03178512726189</c:v>
                </c:pt>
                <c:pt idx="9">
                  <c:v>1.049140287639704</c:v>
                </c:pt>
                <c:pt idx="10">
                  <c:v>1.052211228494744</c:v>
                </c:pt>
                <c:pt idx="11">
                  <c:v>1.056689783679528</c:v>
                </c:pt>
                <c:pt idx="12">
                  <c:v>1.058694239831499</c:v>
                </c:pt>
                <c:pt idx="13">
                  <c:v>1.067022517357013</c:v>
                </c:pt>
                <c:pt idx="14">
                  <c:v>1.050926714822843</c:v>
                </c:pt>
                <c:pt idx="15">
                  <c:v>1.046482618891293</c:v>
                </c:pt>
                <c:pt idx="16">
                  <c:v>1.051673871603205</c:v>
                </c:pt>
                <c:pt idx="17">
                  <c:v>1.054225741826243</c:v>
                </c:pt>
                <c:pt idx="18">
                  <c:v>1.057226349940545</c:v>
                </c:pt>
                <c:pt idx="19">
                  <c:v>1.086082906774946</c:v>
                </c:pt>
                <c:pt idx="20">
                  <c:v>1.116226043961091</c:v>
                </c:pt>
                <c:pt idx="21">
                  <c:v>1.132253534772951</c:v>
                </c:pt>
                <c:pt idx="22">
                  <c:v>1.142942915149329</c:v>
                </c:pt>
                <c:pt idx="23">
                  <c:v>1.136777599390874</c:v>
                </c:pt>
                <c:pt idx="24">
                  <c:v>1.117739390399783</c:v>
                </c:pt>
                <c:pt idx="25">
                  <c:v>1.105685842937488</c:v>
                </c:pt>
                <c:pt idx="26">
                  <c:v>1.099749031482107</c:v>
                </c:pt>
                <c:pt idx="27">
                  <c:v>1.095369288647523</c:v>
                </c:pt>
                <c:pt idx="28">
                  <c:v>1.096519031921466</c:v>
                </c:pt>
                <c:pt idx="29">
                  <c:v>1.095702988476971</c:v>
                </c:pt>
                <c:pt idx="30">
                  <c:v>1.082838599621762</c:v>
                </c:pt>
                <c:pt idx="31">
                  <c:v>1.066035379729656</c:v>
                </c:pt>
                <c:pt idx="32">
                  <c:v>1.055170074386802</c:v>
                </c:pt>
                <c:pt idx="33">
                  <c:v>1.04870307053856</c:v>
                </c:pt>
                <c:pt idx="34">
                  <c:v>1.047771406987819</c:v>
                </c:pt>
                <c:pt idx="35">
                  <c:v>1.049664838560548</c:v>
                </c:pt>
                <c:pt idx="36">
                  <c:v>1.0524575898675</c:v>
                </c:pt>
                <c:pt idx="37">
                  <c:v>1.050033062006623</c:v>
                </c:pt>
                <c:pt idx="38">
                  <c:v>1.044182217957439</c:v>
                </c:pt>
                <c:pt idx="39">
                  <c:v>1.033168197617988</c:v>
                </c:pt>
                <c:pt idx="40">
                  <c:v>1.022520310409147</c:v>
                </c:pt>
                <c:pt idx="41">
                  <c:v>1.015199457606468</c:v>
                </c:pt>
                <c:pt idx="42">
                  <c:v>1.011769786466789</c:v>
                </c:pt>
                <c:pt idx="43">
                  <c:v>1.010198243566806</c:v>
                </c:pt>
                <c:pt idx="44">
                  <c:v>1.010345457701287</c:v>
                </c:pt>
                <c:pt idx="45">
                  <c:v>1.014818267261592</c:v>
                </c:pt>
                <c:pt idx="46">
                  <c:v>1.018719671366957</c:v>
                </c:pt>
                <c:pt idx="47">
                  <c:v>1.019480946198154</c:v>
                </c:pt>
                <c:pt idx="48">
                  <c:v>1.018429063356818</c:v>
                </c:pt>
                <c:pt idx="49">
                  <c:v>1.016458099998315</c:v>
                </c:pt>
                <c:pt idx="50">
                  <c:v>1.011641759161192</c:v>
                </c:pt>
                <c:pt idx="51">
                  <c:v>1.009638189440481</c:v>
                </c:pt>
                <c:pt idx="52">
                  <c:v>1.011498972798464</c:v>
                </c:pt>
                <c:pt idx="53">
                  <c:v>1.017813879437934</c:v>
                </c:pt>
                <c:pt idx="54">
                  <c:v>1.017433392983311</c:v>
                </c:pt>
                <c:pt idx="55">
                  <c:v>1.018563871717248</c:v>
                </c:pt>
                <c:pt idx="56">
                  <c:v>1.0222479646561</c:v>
                </c:pt>
                <c:pt idx="57">
                  <c:v>1.022840948304363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30664"/>
        <c:axId val="468634232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Rates'!$W$2:$W$59</c:f>
              <c:numCache>
                <c:formatCode>General</c:formatCode>
                <c:ptCount val="58"/>
                <c:pt idx="6">
                  <c:v>1.015891869258015</c:v>
                </c:pt>
                <c:pt idx="7">
                  <c:v>1.013860533178327</c:v>
                </c:pt>
                <c:pt idx="8">
                  <c:v>1.0103758652744</c:v>
                </c:pt>
                <c:pt idx="9">
                  <c:v>1.009475876191827</c:v>
                </c:pt>
                <c:pt idx="10">
                  <c:v>1.005232952621184</c:v>
                </c:pt>
                <c:pt idx="11">
                  <c:v>1.004084420779625</c:v>
                </c:pt>
                <c:pt idx="12">
                  <c:v>1.001483961270285</c:v>
                </c:pt>
                <c:pt idx="13">
                  <c:v>1.0</c:v>
                </c:pt>
                <c:pt idx="14">
                  <c:v>0.997779195244055</c:v>
                </c:pt>
                <c:pt idx="15">
                  <c:v>0.998338554600613</c:v>
                </c:pt>
                <c:pt idx="16">
                  <c:v>0.998251576675539</c:v>
                </c:pt>
                <c:pt idx="17">
                  <c:v>0.999722838094884</c:v>
                </c:pt>
                <c:pt idx="18">
                  <c:v>1.00534543412378</c:v>
                </c:pt>
                <c:pt idx="19">
                  <c:v>1.010222035395547</c:v>
                </c:pt>
                <c:pt idx="20">
                  <c:v>1.009645162563122</c:v>
                </c:pt>
                <c:pt idx="21">
                  <c:v>1.017680054037061</c:v>
                </c:pt>
                <c:pt idx="22">
                  <c:v>1.017672159172855</c:v>
                </c:pt>
                <c:pt idx="23">
                  <c:v>1.013851294223882</c:v>
                </c:pt>
                <c:pt idx="24">
                  <c:v>1.011253374325413</c:v>
                </c:pt>
                <c:pt idx="25">
                  <c:v>1.014598448811252</c:v>
                </c:pt>
                <c:pt idx="26">
                  <c:v>1.008662186813427</c:v>
                </c:pt>
                <c:pt idx="27">
                  <c:v>1.011668583721091</c:v>
                </c:pt>
                <c:pt idx="28">
                  <c:v>1.012873401452203</c:v>
                </c:pt>
                <c:pt idx="29">
                  <c:v>1.012014231634427</c:v>
                </c:pt>
                <c:pt idx="30">
                  <c:v>1.009995539475246</c:v>
                </c:pt>
                <c:pt idx="31">
                  <c:v>1.007594797578106</c:v>
                </c:pt>
                <c:pt idx="32">
                  <c:v>1.003334995450647</c:v>
                </c:pt>
                <c:pt idx="33">
                  <c:v>1.001425635443968</c:v>
                </c:pt>
                <c:pt idx="34">
                  <c:v>1.003056962517381</c:v>
                </c:pt>
                <c:pt idx="35">
                  <c:v>1.001482297037905</c:v>
                </c:pt>
                <c:pt idx="36">
                  <c:v>0.998038431339647</c:v>
                </c:pt>
                <c:pt idx="37">
                  <c:v>0.995558199982796</c:v>
                </c:pt>
                <c:pt idx="38">
                  <c:v>0.994336850614177</c:v>
                </c:pt>
                <c:pt idx="39">
                  <c:v>0.990339412433703</c:v>
                </c:pt>
                <c:pt idx="40">
                  <c:v>0.991868839282566</c:v>
                </c:pt>
                <c:pt idx="41">
                  <c:v>0.995781447757807</c:v>
                </c:pt>
                <c:pt idx="42">
                  <c:v>0.999033503348131</c:v>
                </c:pt>
                <c:pt idx="43">
                  <c:v>1.002716800266764</c:v>
                </c:pt>
                <c:pt idx="44">
                  <c:v>1.007615134508045</c:v>
                </c:pt>
                <c:pt idx="45">
                  <c:v>1.008510850558907</c:v>
                </c:pt>
                <c:pt idx="46">
                  <c:v>1.009148523285635</c:v>
                </c:pt>
                <c:pt idx="47">
                  <c:v>1.009850461645511</c:v>
                </c:pt>
                <c:pt idx="48">
                  <c:v>1.007229889938992</c:v>
                </c:pt>
                <c:pt idx="49">
                  <c:v>1.002837957920754</c:v>
                </c:pt>
                <c:pt idx="50">
                  <c:v>1.002507747550853</c:v>
                </c:pt>
                <c:pt idx="51">
                  <c:v>1.003194062976949</c:v>
                </c:pt>
                <c:pt idx="52">
                  <c:v>1.004980191473227</c:v>
                </c:pt>
                <c:pt idx="53">
                  <c:v>1.007900927823788</c:v>
                </c:pt>
                <c:pt idx="54">
                  <c:v>1.006524720817007</c:v>
                </c:pt>
                <c:pt idx="55">
                  <c:v>1.003817572123105</c:v>
                </c:pt>
                <c:pt idx="56">
                  <c:v>1.002588751190537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537800"/>
        <c:axId val="468669576"/>
      </c:scatterChart>
      <c:valAx>
        <c:axId val="487030664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468634232"/>
        <c:crosses val="autoZero"/>
        <c:crossBetween val="midCat"/>
        <c:majorUnit val="3652.0"/>
      </c:valAx>
      <c:valAx>
        <c:axId val="468634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7030664"/>
        <c:crosses val="autoZero"/>
        <c:crossBetween val="midCat"/>
      </c:valAx>
      <c:valAx>
        <c:axId val="468669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08537800"/>
        <c:crosses val="max"/>
        <c:crossBetween val="midCat"/>
      </c:valAx>
      <c:valAx>
        <c:axId val="408537800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686695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France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Rates'!$X$2:$X$59</c:f>
              <c:numCache>
                <c:formatCode>General</c:formatCode>
                <c:ptCount val="58"/>
                <c:pt idx="5">
                  <c:v>1.059297263623201</c:v>
                </c:pt>
                <c:pt idx="6">
                  <c:v>1.060341309979521</c:v>
                </c:pt>
                <c:pt idx="7">
                  <c:v>1.064979103012505</c:v>
                </c:pt>
                <c:pt idx="8">
                  <c:v>1.045302854129587</c:v>
                </c:pt>
                <c:pt idx="9">
                  <c:v>1.040106565056892</c:v>
                </c:pt>
                <c:pt idx="10">
                  <c:v>1.037220522996962</c:v>
                </c:pt>
                <c:pt idx="11">
                  <c:v>1.037628448508926</c:v>
                </c:pt>
                <c:pt idx="12">
                  <c:v>1.03257613708862</c:v>
                </c:pt>
                <c:pt idx="13">
                  <c:v>1.03167775485305</c:v>
                </c:pt>
                <c:pt idx="14">
                  <c:v>1.037283679916093</c:v>
                </c:pt>
                <c:pt idx="15">
                  <c:v>1.042476325317658</c:v>
                </c:pt>
                <c:pt idx="16">
                  <c:v>1.048096151564145</c:v>
                </c:pt>
                <c:pt idx="17">
                  <c:v>1.054683689035386</c:v>
                </c:pt>
                <c:pt idx="18">
                  <c:v>1.060347558950809</c:v>
                </c:pt>
                <c:pt idx="19">
                  <c:v>1.075134427264388</c:v>
                </c:pt>
                <c:pt idx="20">
                  <c:v>1.08787019581641</c:v>
                </c:pt>
                <c:pt idx="21">
                  <c:v>1.096461323210826</c:v>
                </c:pt>
                <c:pt idx="22">
                  <c:v>1.103466205498691</c:v>
                </c:pt>
                <c:pt idx="23">
                  <c:v>1.107282937136264</c:v>
                </c:pt>
                <c:pt idx="24">
                  <c:v>1.101369296071891</c:v>
                </c:pt>
                <c:pt idx="25">
                  <c:v>1.105045908696205</c:v>
                </c:pt>
                <c:pt idx="26">
                  <c:v>1.11238475979407</c:v>
                </c:pt>
                <c:pt idx="27">
                  <c:v>1.117386538631315</c:v>
                </c:pt>
                <c:pt idx="28">
                  <c:v>1.117813710328508</c:v>
                </c:pt>
                <c:pt idx="29">
                  <c:v>1.111741251189953</c:v>
                </c:pt>
                <c:pt idx="30">
                  <c:v>1.096173587800501</c:v>
                </c:pt>
                <c:pt idx="31">
                  <c:v>1.074483441488378</c:v>
                </c:pt>
                <c:pt idx="32">
                  <c:v>1.057264246020445</c:v>
                </c:pt>
                <c:pt idx="33">
                  <c:v>1.043872833138152</c:v>
                </c:pt>
                <c:pt idx="34">
                  <c:v>1.035648139465381</c:v>
                </c:pt>
                <c:pt idx="35">
                  <c:v>1.030509291866414</c:v>
                </c:pt>
                <c:pt idx="36">
                  <c:v>1.031872694122703</c:v>
                </c:pt>
                <c:pt idx="37">
                  <c:v>1.030103764516181</c:v>
                </c:pt>
                <c:pt idx="38">
                  <c:v>1.028846723993433</c:v>
                </c:pt>
                <c:pt idx="39">
                  <c:v>1.025178214188393</c:v>
                </c:pt>
                <c:pt idx="40">
                  <c:v>1.022296658447185</c:v>
                </c:pt>
                <c:pt idx="41">
                  <c:v>1.019870566553381</c:v>
                </c:pt>
                <c:pt idx="42">
                  <c:v>1.017432036674295</c:v>
                </c:pt>
                <c:pt idx="43">
                  <c:v>1.014548529470126</c:v>
                </c:pt>
                <c:pt idx="44">
                  <c:v>1.012294195252325</c:v>
                </c:pt>
                <c:pt idx="45">
                  <c:v>1.012099749614171</c:v>
                </c:pt>
                <c:pt idx="46">
                  <c:v>1.011365612753012</c:v>
                </c:pt>
                <c:pt idx="47">
                  <c:v>1.012818200758764</c:v>
                </c:pt>
                <c:pt idx="48">
                  <c:v>1.015763171649061</c:v>
                </c:pt>
                <c:pt idx="49">
                  <c:v>1.018962073927106</c:v>
                </c:pt>
                <c:pt idx="50">
                  <c:v>1.019051449584979</c:v>
                </c:pt>
                <c:pt idx="51">
                  <c:v>1.01915865400846</c:v>
                </c:pt>
                <c:pt idx="52">
                  <c:v>1.018299548111132</c:v>
                </c:pt>
                <c:pt idx="53">
                  <c:v>1.019701511621804</c:v>
                </c:pt>
                <c:pt idx="54">
                  <c:v>1.015581371706126</c:v>
                </c:pt>
                <c:pt idx="55">
                  <c:v>1.015169861396961</c:v>
                </c:pt>
                <c:pt idx="56">
                  <c:v>1.016034485497085</c:v>
                </c:pt>
                <c:pt idx="57">
                  <c:v>1.016969051792022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584280"/>
        <c:axId val="612782568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Rates'!$Y$2:$Y$59</c:f>
              <c:numCache>
                <c:formatCode>General</c:formatCode>
                <c:ptCount val="58"/>
                <c:pt idx="6">
                  <c:v>0.999728564064108</c:v>
                </c:pt>
                <c:pt idx="7">
                  <c:v>0.999138387507202</c:v>
                </c:pt>
                <c:pt idx="8">
                  <c:v>1.001659146375486</c:v>
                </c:pt>
                <c:pt idx="9">
                  <c:v>1.003931158496655</c:v>
                </c:pt>
                <c:pt idx="10">
                  <c:v>1.004993832382059</c:v>
                </c:pt>
                <c:pt idx="11">
                  <c:v>1.006936014424744</c:v>
                </c:pt>
                <c:pt idx="12">
                  <c:v>1.008162573921613</c:v>
                </c:pt>
                <c:pt idx="13">
                  <c:v>1.006789330141413</c:v>
                </c:pt>
                <c:pt idx="14">
                  <c:v>1.00737488591573</c:v>
                </c:pt>
                <c:pt idx="15">
                  <c:v>1.009245779891744</c:v>
                </c:pt>
                <c:pt idx="16">
                  <c:v>1.008964522240068</c:v>
                </c:pt>
                <c:pt idx="17">
                  <c:v>1.008877945490145</c:v>
                </c:pt>
                <c:pt idx="18">
                  <c:v>1.010884397170767</c:v>
                </c:pt>
                <c:pt idx="19">
                  <c:v>1.010617617851808</c:v>
                </c:pt>
                <c:pt idx="20">
                  <c:v>1.008194798792613</c:v>
                </c:pt>
                <c:pt idx="21">
                  <c:v>1.009270643989316</c:v>
                </c:pt>
                <c:pt idx="22">
                  <c:v>1.01057934761693</c:v>
                </c:pt>
                <c:pt idx="23">
                  <c:v>1.009253800905862</c:v>
                </c:pt>
                <c:pt idx="24">
                  <c:v>1.008918914420837</c:v>
                </c:pt>
                <c:pt idx="25">
                  <c:v>1.009408837852916</c:v>
                </c:pt>
                <c:pt idx="26">
                  <c:v>1.008156291573116</c:v>
                </c:pt>
                <c:pt idx="27">
                  <c:v>1.007137479263798</c:v>
                </c:pt>
                <c:pt idx="28">
                  <c:v>1.006278836199689</c:v>
                </c:pt>
                <c:pt idx="29">
                  <c:v>1.005603332284794</c:v>
                </c:pt>
                <c:pt idx="30">
                  <c:v>1.004966499321876</c:v>
                </c:pt>
                <c:pt idx="31">
                  <c:v>1.004861727206407</c:v>
                </c:pt>
                <c:pt idx="32">
                  <c:v>1.00408111845203</c:v>
                </c:pt>
                <c:pt idx="33">
                  <c:v>1.004726447959471</c:v>
                </c:pt>
                <c:pt idx="34">
                  <c:v>1.005097476525193</c:v>
                </c:pt>
                <c:pt idx="35">
                  <c:v>1.01106331515716</c:v>
                </c:pt>
                <c:pt idx="36">
                  <c:v>1.010504538969719</c:v>
                </c:pt>
                <c:pt idx="37">
                  <c:v>1.010567050547029</c:v>
                </c:pt>
                <c:pt idx="38">
                  <c:v>1.009206620258345</c:v>
                </c:pt>
                <c:pt idx="39">
                  <c:v>1.009340393469226</c:v>
                </c:pt>
                <c:pt idx="40">
                  <c:v>1.001033321968255</c:v>
                </c:pt>
                <c:pt idx="41">
                  <c:v>1.002691113547681</c:v>
                </c:pt>
                <c:pt idx="42">
                  <c:v>1.001289072048123</c:v>
                </c:pt>
                <c:pt idx="43">
                  <c:v>1.002749529187563</c:v>
                </c:pt>
                <c:pt idx="44">
                  <c:v>1.002793294738503</c:v>
                </c:pt>
                <c:pt idx="45">
                  <c:v>1.006735341707546</c:v>
                </c:pt>
                <c:pt idx="46">
                  <c:v>1.005836227085024</c:v>
                </c:pt>
                <c:pt idx="47">
                  <c:v>1.008540873222506</c:v>
                </c:pt>
                <c:pt idx="48">
                  <c:v>1.009069301217672</c:v>
                </c:pt>
                <c:pt idx="49">
                  <c:v>1.009094622077617</c:v>
                </c:pt>
                <c:pt idx="50">
                  <c:v>1.008395619809844</c:v>
                </c:pt>
                <c:pt idx="51">
                  <c:v>1.008325259233509</c:v>
                </c:pt>
                <c:pt idx="52">
                  <c:v>1.007614859166887</c:v>
                </c:pt>
                <c:pt idx="53">
                  <c:v>1.007235481451384</c:v>
                </c:pt>
                <c:pt idx="54">
                  <c:v>1.007591585259195</c:v>
                </c:pt>
                <c:pt idx="55">
                  <c:v>1.00695498123214</c:v>
                </c:pt>
                <c:pt idx="56">
                  <c:v>1.006067266389795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24184"/>
        <c:axId val="408951896"/>
      </c:scatterChart>
      <c:valAx>
        <c:axId val="543584280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612782568"/>
        <c:crosses val="autoZero"/>
        <c:crossBetween val="midCat"/>
        <c:majorUnit val="3652.0"/>
      </c:valAx>
      <c:valAx>
        <c:axId val="612782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3584280"/>
        <c:crosses val="autoZero"/>
        <c:crossBetween val="midCat"/>
      </c:valAx>
      <c:valAx>
        <c:axId val="408951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12724184"/>
        <c:crosses val="max"/>
        <c:crossBetween val="midCat"/>
      </c:valAx>
      <c:valAx>
        <c:axId val="612724184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40895189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Greece 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Rates'!$AA$2:$AA$59</c:f>
              <c:numCache>
                <c:formatCode>General</c:formatCode>
                <c:ptCount val="58"/>
                <c:pt idx="5">
                  <c:v>1.022724807017218</c:v>
                </c:pt>
                <c:pt idx="6">
                  <c:v>1.019691825080663</c:v>
                </c:pt>
                <c:pt idx="7">
                  <c:v>1.014162872765994</c:v>
                </c:pt>
                <c:pt idx="8">
                  <c:v>1.017722042284096</c:v>
                </c:pt>
                <c:pt idx="9">
                  <c:v>1.013738780278397</c:v>
                </c:pt>
                <c:pt idx="10">
                  <c:v>1.017197578936253</c:v>
                </c:pt>
                <c:pt idx="11">
                  <c:v>1.022716042362242</c:v>
                </c:pt>
                <c:pt idx="12">
                  <c:v>1.027433801193619</c:v>
                </c:pt>
                <c:pt idx="13">
                  <c:v>1.021295687600135</c:v>
                </c:pt>
                <c:pt idx="14">
                  <c:v>1.02536707640791</c:v>
                </c:pt>
                <c:pt idx="15">
                  <c:v>1.024612631555849</c:v>
                </c:pt>
                <c:pt idx="16">
                  <c:v>1.021440306083363</c:v>
                </c:pt>
                <c:pt idx="17">
                  <c:v>1.026386668081648</c:v>
                </c:pt>
                <c:pt idx="18">
                  <c:v>1.055892882483377</c:v>
                </c:pt>
                <c:pt idx="19">
                  <c:v>1.101076131246113</c:v>
                </c:pt>
                <c:pt idx="20">
                  <c:v>1.123262274051224</c:v>
                </c:pt>
                <c:pt idx="21">
                  <c:v>1.143679434606115</c:v>
                </c:pt>
                <c:pt idx="22">
                  <c:v>1.160783905585007</c:v>
                </c:pt>
                <c:pt idx="23">
                  <c:v>1.155069718369538</c:v>
                </c:pt>
                <c:pt idx="24">
                  <c:v>1.141107172052976</c:v>
                </c:pt>
                <c:pt idx="25">
                  <c:v>1.16247941751386</c:v>
                </c:pt>
                <c:pt idx="26">
                  <c:v>1.185192849029219</c:v>
                </c:pt>
                <c:pt idx="27">
                  <c:v>1.202845329216929</c:v>
                </c:pt>
                <c:pt idx="28">
                  <c:v>1.218679329761273</c:v>
                </c:pt>
                <c:pt idx="29">
                  <c:v>1.21737212244085</c:v>
                </c:pt>
                <c:pt idx="30">
                  <c:v>1.206717593611688</c:v>
                </c:pt>
                <c:pt idx="31">
                  <c:v>1.203814221201801</c:v>
                </c:pt>
                <c:pt idx="32">
                  <c:v>1.194529977340135</c:v>
                </c:pt>
                <c:pt idx="33">
                  <c:v>1.181006380784908</c:v>
                </c:pt>
                <c:pt idx="34">
                  <c:v>1.171273632084959</c:v>
                </c:pt>
                <c:pt idx="35">
                  <c:v>1.173462018726753</c:v>
                </c:pt>
                <c:pt idx="36">
                  <c:v>1.16659092257172</c:v>
                </c:pt>
                <c:pt idx="37">
                  <c:v>1.165547104339226</c:v>
                </c:pt>
                <c:pt idx="38">
                  <c:v>1.167353359715285</c:v>
                </c:pt>
                <c:pt idx="39">
                  <c:v>1.161582879855251</c:v>
                </c:pt>
                <c:pt idx="40">
                  <c:v>1.138502127773644</c:v>
                </c:pt>
                <c:pt idx="41">
                  <c:v>1.116177953391008</c:v>
                </c:pt>
                <c:pt idx="42">
                  <c:v>1.095504256555757</c:v>
                </c:pt>
                <c:pt idx="43">
                  <c:v>1.076377396930914</c:v>
                </c:pt>
                <c:pt idx="44">
                  <c:v>1.0598857370496</c:v>
                </c:pt>
                <c:pt idx="45">
                  <c:v>1.048384969334033</c:v>
                </c:pt>
                <c:pt idx="46">
                  <c:v>1.038871772409649</c:v>
                </c:pt>
                <c:pt idx="47">
                  <c:v>1.035090644288065</c:v>
                </c:pt>
                <c:pt idx="48">
                  <c:v>1.03263754786634</c:v>
                </c:pt>
                <c:pt idx="49">
                  <c:v>1.033164632805795</c:v>
                </c:pt>
                <c:pt idx="50">
                  <c:v>1.033952483701644</c:v>
                </c:pt>
                <c:pt idx="51">
                  <c:v>1.033596123963487</c:v>
                </c:pt>
                <c:pt idx="52">
                  <c:v>1.032127053156321</c:v>
                </c:pt>
                <c:pt idx="53">
                  <c:v>1.033364552013778</c:v>
                </c:pt>
                <c:pt idx="54">
                  <c:v>1.029950150963961</c:v>
                </c:pt>
                <c:pt idx="55">
                  <c:v>1.032263147440796</c:v>
                </c:pt>
                <c:pt idx="56">
                  <c:v>1.03253093569703</c:v>
                </c:pt>
                <c:pt idx="57">
                  <c:v>1.029719000053837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404472"/>
        <c:axId val="522407464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Rates'!$AB$2:$AB$59</c:f>
              <c:numCache>
                <c:formatCode>General</c:formatCode>
                <c:ptCount val="58"/>
                <c:pt idx="27">
                  <c:v>1.022970796774336</c:v>
                </c:pt>
                <c:pt idx="28">
                  <c:v>1.028585104495324</c:v>
                </c:pt>
                <c:pt idx="29">
                  <c:v>1.027643637343662</c:v>
                </c:pt>
                <c:pt idx="30">
                  <c:v>1.024343402130152</c:v>
                </c:pt>
                <c:pt idx="31">
                  <c:v>1.011057109813394</c:v>
                </c:pt>
                <c:pt idx="32">
                  <c:v>1.008828474946244</c:v>
                </c:pt>
                <c:pt idx="33">
                  <c:v>1.006119337973969</c:v>
                </c:pt>
                <c:pt idx="34">
                  <c:v>1.005067308387415</c:v>
                </c:pt>
                <c:pt idx="35">
                  <c:v>1.005489250386326</c:v>
                </c:pt>
                <c:pt idx="36">
                  <c:v>1.002355135659016</c:v>
                </c:pt>
                <c:pt idx="37">
                  <c:v>1.007607367924873</c:v>
                </c:pt>
                <c:pt idx="38">
                  <c:v>1.007532423109765</c:v>
                </c:pt>
                <c:pt idx="39">
                  <c:v>1.010944731520909</c:v>
                </c:pt>
                <c:pt idx="40">
                  <c:v>1.011936278907371</c:v>
                </c:pt>
                <c:pt idx="41">
                  <c:v>1.018612204002208</c:v>
                </c:pt>
                <c:pt idx="42">
                  <c:v>1.012510972354931</c:v>
                </c:pt>
                <c:pt idx="43">
                  <c:v>1.0193377605324</c:v>
                </c:pt>
                <c:pt idx="44">
                  <c:v>1.018286058064668</c:v>
                </c:pt>
                <c:pt idx="45">
                  <c:v>1.016744317204305</c:v>
                </c:pt>
                <c:pt idx="46">
                  <c:v>1.012050282418363</c:v>
                </c:pt>
                <c:pt idx="47">
                  <c:v>1.016375711589317</c:v>
                </c:pt>
                <c:pt idx="48">
                  <c:v>1.009052958850906</c:v>
                </c:pt>
                <c:pt idx="49">
                  <c:v>1.009944895898075</c:v>
                </c:pt>
                <c:pt idx="50">
                  <c:v>1.009961207309025</c:v>
                </c:pt>
                <c:pt idx="51">
                  <c:v>1.013039052455647</c:v>
                </c:pt>
                <c:pt idx="52">
                  <c:v>1.010960037215602</c:v>
                </c:pt>
                <c:pt idx="53">
                  <c:v>1.008429150502881</c:v>
                </c:pt>
                <c:pt idx="54">
                  <c:v>1.006594642105701</c:v>
                </c:pt>
                <c:pt idx="55">
                  <c:v>1.006962433271875</c:v>
                </c:pt>
                <c:pt idx="56">
                  <c:v>1.003288274118614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413736"/>
        <c:axId val="522410504"/>
      </c:scatterChart>
      <c:valAx>
        <c:axId val="522404472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522407464"/>
        <c:crosses val="autoZero"/>
        <c:crossBetween val="midCat"/>
        <c:majorUnit val="3652.0"/>
      </c:valAx>
      <c:valAx>
        <c:axId val="522407464"/>
        <c:scaling>
          <c:orientation val="minMax"/>
          <c:min val="1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404472"/>
        <c:crosses val="autoZero"/>
        <c:crossBetween val="midCat"/>
      </c:valAx>
      <c:valAx>
        <c:axId val="5224105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22413736"/>
        <c:crosses val="max"/>
        <c:crossBetween val="midCat"/>
      </c:valAx>
      <c:valAx>
        <c:axId val="522413736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52241050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Italy</a:t>
            </a:r>
            <a:r>
              <a:rPr lang="en-US" baseline="0"/>
              <a:t> </a:t>
            </a:r>
            <a:r>
              <a:rPr lang="en-US"/>
              <a:t>— OECD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Price Level Growth Rate (Left)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Rates'!$AN$2:$AN$59</c:f>
              <c:numCache>
                <c:formatCode>General</c:formatCode>
                <c:ptCount val="58"/>
                <c:pt idx="5">
                  <c:v>1.018711400950881</c:v>
                </c:pt>
                <c:pt idx="6">
                  <c:v>1.016072668714113</c:v>
                </c:pt>
                <c:pt idx="7">
                  <c:v>1.022749872344846</c:v>
                </c:pt>
                <c:pt idx="8">
                  <c:v>1.031730288227301</c:v>
                </c:pt>
                <c:pt idx="9">
                  <c:v>1.04471367751924</c:v>
                </c:pt>
                <c:pt idx="10">
                  <c:v>1.049104743077221</c:v>
                </c:pt>
                <c:pt idx="11">
                  <c:v>1.049712425531436</c:v>
                </c:pt>
                <c:pt idx="12">
                  <c:v>1.047784602306409</c:v>
                </c:pt>
                <c:pt idx="13">
                  <c:v>1.035450517012469</c:v>
                </c:pt>
                <c:pt idx="14">
                  <c:v>1.029006173483595</c:v>
                </c:pt>
                <c:pt idx="15">
                  <c:v>1.029888848249525</c:v>
                </c:pt>
                <c:pt idx="16">
                  <c:v>1.03476332788408</c:v>
                </c:pt>
                <c:pt idx="17">
                  <c:v>1.038754765317468</c:v>
                </c:pt>
                <c:pt idx="18">
                  <c:v>1.057590307251544</c:v>
                </c:pt>
                <c:pt idx="19">
                  <c:v>1.089595904239816</c:v>
                </c:pt>
                <c:pt idx="20">
                  <c:v>1.113407730218073</c:v>
                </c:pt>
                <c:pt idx="21">
                  <c:v>1.137467896174962</c:v>
                </c:pt>
                <c:pt idx="22">
                  <c:v>1.160959680015796</c:v>
                </c:pt>
                <c:pt idx="23">
                  <c:v>1.163661742314726</c:v>
                </c:pt>
                <c:pt idx="24">
                  <c:v>1.155016340071339</c:v>
                </c:pt>
                <c:pt idx="25">
                  <c:v>1.163029784892109</c:v>
                </c:pt>
                <c:pt idx="26">
                  <c:v>1.165720327707792</c:v>
                </c:pt>
                <c:pt idx="27">
                  <c:v>1.164424380219252</c:v>
                </c:pt>
                <c:pt idx="28">
                  <c:v>1.169679907141861</c:v>
                </c:pt>
                <c:pt idx="29">
                  <c:v>1.161404120852798</c:v>
                </c:pt>
                <c:pt idx="30">
                  <c:v>1.137704637254101</c:v>
                </c:pt>
                <c:pt idx="31">
                  <c:v>1.113248684812817</c:v>
                </c:pt>
                <c:pt idx="32">
                  <c:v>1.089858632856257</c:v>
                </c:pt>
                <c:pt idx="33">
                  <c:v>1.070986443903503</c:v>
                </c:pt>
                <c:pt idx="34">
                  <c:v>1.06207251245998</c:v>
                </c:pt>
                <c:pt idx="35">
                  <c:v>1.056670054511504</c:v>
                </c:pt>
                <c:pt idx="36">
                  <c:v>1.05752033511229</c:v>
                </c:pt>
                <c:pt idx="37">
                  <c:v>1.058574877760437</c:v>
                </c:pt>
                <c:pt idx="38">
                  <c:v>1.057703846823436</c:v>
                </c:pt>
                <c:pt idx="39">
                  <c:v>1.053271197953809</c:v>
                </c:pt>
                <c:pt idx="40">
                  <c:v>1.050843576024183</c:v>
                </c:pt>
                <c:pt idx="41">
                  <c:v>1.046368804759323</c:v>
                </c:pt>
                <c:pt idx="42">
                  <c:v>1.03987253331111</c:v>
                </c:pt>
                <c:pt idx="43">
                  <c:v>1.034506813929276</c:v>
                </c:pt>
                <c:pt idx="44">
                  <c:v>1.02971343091478</c:v>
                </c:pt>
                <c:pt idx="45">
                  <c:v>1.024379055298309</c:v>
                </c:pt>
                <c:pt idx="46">
                  <c:v>1.021960900666385</c:v>
                </c:pt>
                <c:pt idx="47">
                  <c:v>1.02280519981631</c:v>
                </c:pt>
                <c:pt idx="48">
                  <c:v>1.024240686980156</c:v>
                </c:pt>
                <c:pt idx="49">
                  <c:v>1.025333040779377</c:v>
                </c:pt>
                <c:pt idx="50">
                  <c:v>1.02422591484839</c:v>
                </c:pt>
                <c:pt idx="51">
                  <c:v>1.022838415255659</c:v>
                </c:pt>
                <c:pt idx="52">
                  <c:v>1.021566342208192</c:v>
                </c:pt>
                <c:pt idx="53">
                  <c:v>1.022906585253091</c:v>
                </c:pt>
                <c:pt idx="54">
                  <c:v>1.020024097691991</c:v>
                </c:pt>
                <c:pt idx="55">
                  <c:v>1.019102724252767</c:v>
                </c:pt>
                <c:pt idx="56">
                  <c:v>1.020476156618354</c:v>
                </c:pt>
                <c:pt idx="57">
                  <c:v>1.022893114322358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181256"/>
        <c:axId val="523052408"/>
      </c:scatterChart>
      <c:scatterChart>
        <c:scatterStyle val="smoothMarker"/>
        <c:varyColors val="0"/>
        <c:ser>
          <c:idx val="1"/>
          <c:order val="1"/>
          <c:tx>
            <c:v>Labor Force Growth Rate (Right)</c:v>
          </c:tx>
          <c:marker>
            <c:symbol val="none"/>
          </c:marker>
          <c:xVal>
            <c:numRef>
              <c:f>'Annualized 5-yr Growth Rates'!$A$2:$A$59</c:f>
              <c:numCache>
                <c:formatCode>m/d/yy</c:formatCode>
                <c:ptCount val="58"/>
                <c:pt idx="0">
                  <c:v>20090.0</c:v>
                </c:pt>
                <c:pt idx="1">
                  <c:v>20455.0</c:v>
                </c:pt>
                <c:pt idx="2">
                  <c:v>20821.0</c:v>
                </c:pt>
                <c:pt idx="3">
                  <c:v>21186.0</c:v>
                </c:pt>
                <c:pt idx="4">
                  <c:v>21551.0</c:v>
                </c:pt>
                <c:pt idx="5">
                  <c:v>21916.0</c:v>
                </c:pt>
                <c:pt idx="6">
                  <c:v>22282.0</c:v>
                </c:pt>
                <c:pt idx="7">
                  <c:v>22647.0</c:v>
                </c:pt>
                <c:pt idx="8">
                  <c:v>23012.0</c:v>
                </c:pt>
                <c:pt idx="9">
                  <c:v>23377.0</c:v>
                </c:pt>
                <c:pt idx="10">
                  <c:v>23743.0</c:v>
                </c:pt>
                <c:pt idx="11">
                  <c:v>24108.0</c:v>
                </c:pt>
                <c:pt idx="12">
                  <c:v>24473.0</c:v>
                </c:pt>
                <c:pt idx="13">
                  <c:v>24838.0</c:v>
                </c:pt>
                <c:pt idx="14">
                  <c:v>25204.0</c:v>
                </c:pt>
                <c:pt idx="15">
                  <c:v>25569.0</c:v>
                </c:pt>
                <c:pt idx="16">
                  <c:v>25934.0</c:v>
                </c:pt>
                <c:pt idx="17">
                  <c:v>26299.0</c:v>
                </c:pt>
                <c:pt idx="18">
                  <c:v>26665.0</c:v>
                </c:pt>
                <c:pt idx="19">
                  <c:v>27030.0</c:v>
                </c:pt>
                <c:pt idx="20">
                  <c:v>27395.0</c:v>
                </c:pt>
                <c:pt idx="21">
                  <c:v>27760.0</c:v>
                </c:pt>
                <c:pt idx="22">
                  <c:v>28126.0</c:v>
                </c:pt>
                <c:pt idx="23">
                  <c:v>28491.0</c:v>
                </c:pt>
                <c:pt idx="24">
                  <c:v>28856.0</c:v>
                </c:pt>
                <c:pt idx="25">
                  <c:v>29221.0</c:v>
                </c:pt>
                <c:pt idx="26">
                  <c:v>29587.0</c:v>
                </c:pt>
                <c:pt idx="27">
                  <c:v>29952.0</c:v>
                </c:pt>
                <c:pt idx="28">
                  <c:v>30317.0</c:v>
                </c:pt>
                <c:pt idx="29">
                  <c:v>30682.0</c:v>
                </c:pt>
                <c:pt idx="30">
                  <c:v>31048.0</c:v>
                </c:pt>
                <c:pt idx="31">
                  <c:v>31413.0</c:v>
                </c:pt>
                <c:pt idx="32">
                  <c:v>31778.0</c:v>
                </c:pt>
                <c:pt idx="33">
                  <c:v>32143.0</c:v>
                </c:pt>
                <c:pt idx="34">
                  <c:v>32509.0</c:v>
                </c:pt>
                <c:pt idx="35">
                  <c:v>32874.0</c:v>
                </c:pt>
                <c:pt idx="36">
                  <c:v>33239.0</c:v>
                </c:pt>
                <c:pt idx="37">
                  <c:v>33604.0</c:v>
                </c:pt>
                <c:pt idx="38">
                  <c:v>33970.0</c:v>
                </c:pt>
                <c:pt idx="39">
                  <c:v>34335.0</c:v>
                </c:pt>
                <c:pt idx="40">
                  <c:v>34700.0</c:v>
                </c:pt>
                <c:pt idx="41">
                  <c:v>35065.0</c:v>
                </c:pt>
                <c:pt idx="42">
                  <c:v>35431.0</c:v>
                </c:pt>
                <c:pt idx="43">
                  <c:v>35796.0</c:v>
                </c:pt>
                <c:pt idx="44">
                  <c:v>36161.0</c:v>
                </c:pt>
                <c:pt idx="45">
                  <c:v>36526.0</c:v>
                </c:pt>
                <c:pt idx="46">
                  <c:v>36892.0</c:v>
                </c:pt>
                <c:pt idx="47">
                  <c:v>37257.0</c:v>
                </c:pt>
                <c:pt idx="48">
                  <c:v>37622.0</c:v>
                </c:pt>
                <c:pt idx="49">
                  <c:v>37987.0</c:v>
                </c:pt>
                <c:pt idx="50">
                  <c:v>38353.0</c:v>
                </c:pt>
                <c:pt idx="51">
                  <c:v>38718.0</c:v>
                </c:pt>
                <c:pt idx="52">
                  <c:v>39083.0</c:v>
                </c:pt>
                <c:pt idx="53">
                  <c:v>39448.0</c:v>
                </c:pt>
                <c:pt idx="54">
                  <c:v>39814.0</c:v>
                </c:pt>
                <c:pt idx="55">
                  <c:v>40179.0</c:v>
                </c:pt>
                <c:pt idx="56">
                  <c:v>40544.0</c:v>
                </c:pt>
                <c:pt idx="57">
                  <c:v>40909.0</c:v>
                </c:pt>
              </c:numCache>
            </c:numRef>
          </c:xVal>
          <c:yVal>
            <c:numRef>
              <c:f>'Annualized 5-yr Growth Rates'!$AO$2:$AO$59</c:f>
              <c:numCache>
                <c:formatCode>General</c:formatCode>
                <c:ptCount val="58"/>
                <c:pt idx="6">
                  <c:v>0.990422720358272</c:v>
                </c:pt>
                <c:pt idx="7">
                  <c:v>0.990152220383659</c:v>
                </c:pt>
                <c:pt idx="8">
                  <c:v>0.987275772273432</c:v>
                </c:pt>
                <c:pt idx="9">
                  <c:v>0.987770963368013</c:v>
                </c:pt>
                <c:pt idx="10">
                  <c:v>0.998711823272407</c:v>
                </c:pt>
                <c:pt idx="11">
                  <c:v>0.997232517681693</c:v>
                </c:pt>
                <c:pt idx="12">
                  <c:v>1.000908690238197</c:v>
                </c:pt>
                <c:pt idx="13">
                  <c:v>1.006372410725958</c:v>
                </c:pt>
                <c:pt idx="14">
                  <c:v>1.005989182961274</c:v>
                </c:pt>
                <c:pt idx="15">
                  <c:v>0.998223599516295</c:v>
                </c:pt>
                <c:pt idx="16">
                  <c:v>1.000414767788883</c:v>
                </c:pt>
                <c:pt idx="17">
                  <c:v>0.997570047258396</c:v>
                </c:pt>
                <c:pt idx="18">
                  <c:v>0.998474439880676</c:v>
                </c:pt>
                <c:pt idx="19">
                  <c:v>1.001817750839474</c:v>
                </c:pt>
                <c:pt idx="20">
                  <c:v>1.003305700016956</c:v>
                </c:pt>
                <c:pt idx="21">
                  <c:v>1.006352847079844</c:v>
                </c:pt>
                <c:pt idx="22">
                  <c:v>1.010941850065056</c:v>
                </c:pt>
                <c:pt idx="23">
                  <c:v>1.01004519290372</c:v>
                </c:pt>
                <c:pt idx="24">
                  <c:v>1.011421969652801</c:v>
                </c:pt>
                <c:pt idx="25">
                  <c:v>1.012139695122052</c:v>
                </c:pt>
                <c:pt idx="26">
                  <c:v>1.01036172906156</c:v>
                </c:pt>
                <c:pt idx="27">
                  <c:v>1.008341233024445</c:v>
                </c:pt>
                <c:pt idx="28">
                  <c:v>1.009913119438689</c:v>
                </c:pt>
                <c:pt idx="29">
                  <c:v>1.009234634682163</c:v>
                </c:pt>
                <c:pt idx="30">
                  <c:v>1.008210781744909</c:v>
                </c:pt>
                <c:pt idx="31">
                  <c:v>1.01000797547282</c:v>
                </c:pt>
                <c:pt idx="32">
                  <c:v>1.010585619229964</c:v>
                </c:pt>
                <c:pt idx="33">
                  <c:v>1.010045594996608</c:v>
                </c:pt>
                <c:pt idx="34">
                  <c:v>1.007869005321074</c:v>
                </c:pt>
                <c:pt idx="35">
                  <c:v>1.008533674901167</c:v>
                </c:pt>
                <c:pt idx="36">
                  <c:v>1.006186794709537</c:v>
                </c:pt>
                <c:pt idx="37">
                  <c:v>1.00172100214074</c:v>
                </c:pt>
                <c:pt idx="38">
                  <c:v>0.989891111171173</c:v>
                </c:pt>
                <c:pt idx="39">
                  <c:v>0.988780812795545</c:v>
                </c:pt>
                <c:pt idx="40">
                  <c:v>0.986581102886362</c:v>
                </c:pt>
                <c:pt idx="41">
                  <c:v>0.986170570658531</c:v>
                </c:pt>
                <c:pt idx="42">
                  <c:v>0.989692101637318</c:v>
                </c:pt>
                <c:pt idx="43">
                  <c:v>1.001553276167922</c:v>
                </c:pt>
                <c:pt idx="44">
                  <c:v>1.003168378625368</c:v>
                </c:pt>
                <c:pt idx="45">
                  <c:v>1.004015454563793</c:v>
                </c:pt>
                <c:pt idx="46">
                  <c:v>1.004492281928041</c:v>
                </c:pt>
                <c:pt idx="47">
                  <c:v>1.004647078389548</c:v>
                </c:pt>
                <c:pt idx="48">
                  <c:v>1.00415350787292</c:v>
                </c:pt>
                <c:pt idx="49">
                  <c:v>1.00905049598627</c:v>
                </c:pt>
                <c:pt idx="50">
                  <c:v>1.009024076091574</c:v>
                </c:pt>
                <c:pt idx="51">
                  <c:v>1.010009116115222</c:v>
                </c:pt>
                <c:pt idx="52">
                  <c:v>1.009769252574651</c:v>
                </c:pt>
                <c:pt idx="53">
                  <c:v>1.011462616282169</c:v>
                </c:pt>
                <c:pt idx="54">
                  <c:v>1.004917828630335</c:v>
                </c:pt>
                <c:pt idx="55">
                  <c:v>1.004245541665291</c:v>
                </c:pt>
                <c:pt idx="56">
                  <c:v>1.003329263951514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510104"/>
        <c:axId val="522347288"/>
      </c:scatterChart>
      <c:valAx>
        <c:axId val="776181256"/>
        <c:scaling>
          <c:orientation val="minMax"/>
          <c:max val="43000.0"/>
          <c:min val="20000.0"/>
        </c:scaling>
        <c:delete val="0"/>
        <c:axPos val="b"/>
        <c:numFmt formatCode="m/d/yy" sourceLinked="1"/>
        <c:majorTickMark val="out"/>
        <c:minorTickMark val="none"/>
        <c:tickLblPos val="nextTo"/>
        <c:crossAx val="523052408"/>
        <c:crosses val="autoZero"/>
        <c:crossBetween val="midCat"/>
        <c:majorUnit val="3652.0"/>
      </c:valAx>
      <c:valAx>
        <c:axId val="523052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6181256"/>
        <c:crosses val="autoZero"/>
        <c:crossBetween val="midCat"/>
      </c:valAx>
      <c:valAx>
        <c:axId val="522347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76510104"/>
        <c:crosses val="max"/>
        <c:crossBetween val="midCat"/>
      </c:valAx>
      <c:valAx>
        <c:axId val="776510104"/>
        <c:scaling>
          <c:orientation val="minMax"/>
        </c:scaling>
        <c:delete val="1"/>
        <c:axPos val="b"/>
        <c:numFmt formatCode="m/d/yy" sourceLinked="1"/>
        <c:majorTickMark val="out"/>
        <c:minorTickMark val="none"/>
        <c:tickLblPos val="nextTo"/>
        <c:crossAx val="52234728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88900</xdr:rowOff>
    </xdr:from>
    <xdr:to>
      <xdr:col>11</xdr:col>
      <xdr:colOff>635000</xdr:colOff>
      <xdr:row>36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457200</xdr:colOff>
      <xdr:row>1</xdr:row>
      <xdr:rowOff>114300</xdr:rowOff>
    </xdr:from>
    <xdr:to>
      <xdr:col>24</xdr:col>
      <xdr:colOff>76200</xdr:colOff>
      <xdr:row>37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215900</xdr:colOff>
      <xdr:row>38</xdr:row>
      <xdr:rowOff>139700</xdr:rowOff>
    </xdr:from>
    <xdr:to>
      <xdr:col>11</xdr:col>
      <xdr:colOff>660400</xdr:colOff>
      <xdr:row>74</xdr:row>
      <xdr:rowOff>25400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444500</xdr:colOff>
      <xdr:row>38</xdr:row>
      <xdr:rowOff>114300</xdr:rowOff>
    </xdr:from>
    <xdr:to>
      <xdr:col>24</xdr:col>
      <xdr:colOff>63500</xdr:colOff>
      <xdr:row>74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77</xdr:row>
      <xdr:rowOff>12700</xdr:rowOff>
    </xdr:from>
    <xdr:to>
      <xdr:col>11</xdr:col>
      <xdr:colOff>673100</xdr:colOff>
      <xdr:row>112</xdr:row>
      <xdr:rowOff>50800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419100</xdr:colOff>
      <xdr:row>77</xdr:row>
      <xdr:rowOff>0</xdr:rowOff>
    </xdr:from>
    <xdr:to>
      <xdr:col>24</xdr:col>
      <xdr:colOff>38100</xdr:colOff>
      <xdr:row>112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266700</xdr:colOff>
      <xdr:row>114</xdr:row>
      <xdr:rowOff>76200</xdr:rowOff>
    </xdr:from>
    <xdr:to>
      <xdr:col>11</xdr:col>
      <xdr:colOff>711200</xdr:colOff>
      <xdr:row>149</xdr:row>
      <xdr:rowOff>114300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419100</xdr:colOff>
      <xdr:row>114</xdr:row>
      <xdr:rowOff>127000</xdr:rowOff>
    </xdr:from>
    <xdr:to>
      <xdr:col>24</xdr:col>
      <xdr:colOff>38100</xdr:colOff>
      <xdr:row>150</xdr:row>
      <xdr:rowOff>12700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279400</xdr:colOff>
      <xdr:row>152</xdr:row>
      <xdr:rowOff>88900</xdr:rowOff>
    </xdr:from>
    <xdr:to>
      <xdr:col>11</xdr:col>
      <xdr:colOff>723900</xdr:colOff>
      <xdr:row>187</xdr:row>
      <xdr:rowOff>127000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469900</xdr:colOff>
      <xdr:row>152</xdr:row>
      <xdr:rowOff>63500</xdr:rowOff>
    </xdr:from>
    <xdr:to>
      <xdr:col>24</xdr:col>
      <xdr:colOff>88900</xdr:colOff>
      <xdr:row>187</xdr:row>
      <xdr:rowOff>101600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292100</xdr:colOff>
      <xdr:row>190</xdr:row>
      <xdr:rowOff>88900</xdr:rowOff>
    </xdr:from>
    <xdr:to>
      <xdr:col>11</xdr:col>
      <xdr:colOff>736600</xdr:colOff>
      <xdr:row>225</xdr:row>
      <xdr:rowOff>127000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431800</xdr:colOff>
      <xdr:row>190</xdr:row>
      <xdr:rowOff>88900</xdr:rowOff>
    </xdr:from>
    <xdr:to>
      <xdr:col>24</xdr:col>
      <xdr:colOff>50800</xdr:colOff>
      <xdr:row>225</xdr:row>
      <xdr:rowOff>127000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342900</xdr:colOff>
      <xdr:row>229</xdr:row>
      <xdr:rowOff>38100</xdr:rowOff>
    </xdr:from>
    <xdr:to>
      <xdr:col>11</xdr:col>
      <xdr:colOff>787400</xdr:colOff>
      <xdr:row>264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457200</xdr:colOff>
      <xdr:row>228</xdr:row>
      <xdr:rowOff>50800</xdr:rowOff>
    </xdr:from>
    <xdr:to>
      <xdr:col>24</xdr:col>
      <xdr:colOff>76200</xdr:colOff>
      <xdr:row>263</xdr:row>
      <xdr:rowOff>88900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06"/>
  <sheetViews>
    <sheetView topLeftCell="A250" workbookViewId="0"/>
  </sheetViews>
  <sheetFormatPr baseColWidth="10" defaultColWidth="8.83203125" defaultRowHeight="12" x14ac:dyDescent="0"/>
  <cols>
    <col min="1" max="1" width="60.6640625" customWidth="1"/>
    <col min="2" max="3" width="10.6640625" customWidth="1"/>
  </cols>
  <sheetData>
    <row r="1" spans="1:1">
      <c r="A1" t="s">
        <v>0</v>
      </c>
    </row>
    <row r="2" spans="1:1">
      <c r="A2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10" spans="1:1">
      <c r="A10" s="13" t="s">
        <v>7</v>
      </c>
    </row>
    <row r="11" spans="1:1">
      <c r="A11" s="13" t="s">
        <v>8</v>
      </c>
    </row>
    <row r="13" spans="1:1">
      <c r="A13" s="13" t="s">
        <v>9</v>
      </c>
    </row>
    <row r="14" spans="1:1">
      <c r="A14" s="13" t="s">
        <v>10</v>
      </c>
    </row>
    <row r="16" spans="1:1">
      <c r="A16" s="13" t="s">
        <v>11</v>
      </c>
    </row>
    <row r="17" spans="1:1">
      <c r="A17" s="13" t="s">
        <v>12</v>
      </c>
    </row>
    <row r="19" spans="1:1">
      <c r="A19" s="13" t="s">
        <v>13</v>
      </c>
    </row>
    <row r="20" spans="1:1">
      <c r="A20" s="13" t="s">
        <v>14</v>
      </c>
    </row>
    <row r="22" spans="1:1">
      <c r="A22" s="13" t="s">
        <v>15</v>
      </c>
    </row>
    <row r="23" spans="1:1">
      <c r="A23" s="13" t="s">
        <v>16</v>
      </c>
    </row>
    <row r="25" spans="1:1">
      <c r="A25" s="13" t="s">
        <v>17</v>
      </c>
    </row>
    <row r="26" spans="1:1">
      <c r="A26" s="13" t="s">
        <v>18</v>
      </c>
    </row>
    <row r="28" spans="1:1">
      <c r="A28" s="13" t="s">
        <v>19</v>
      </c>
    </row>
    <row r="29" spans="1:1">
      <c r="A29" s="13" t="s">
        <v>20</v>
      </c>
    </row>
    <row r="31" spans="1:1">
      <c r="A31" s="13" t="s">
        <v>21</v>
      </c>
    </row>
    <row r="32" spans="1:1">
      <c r="A32" s="13" t="s">
        <v>22</v>
      </c>
    </row>
    <row r="33" spans="1:1">
      <c r="A33" s="13" t="s">
        <v>23</v>
      </c>
    </row>
    <row r="34" spans="1:1">
      <c r="A34" s="13" t="s">
        <v>24</v>
      </c>
    </row>
    <row r="35" spans="1:1">
      <c r="A35" s="13" t="s">
        <v>25</v>
      </c>
    </row>
    <row r="36" spans="1:1">
      <c r="A36" s="13" t="s">
        <v>26</v>
      </c>
    </row>
    <row r="40" spans="1:1">
      <c r="A40" s="13" t="s">
        <v>7</v>
      </c>
    </row>
    <row r="41" spans="1:1">
      <c r="A41" s="13" t="s">
        <v>27</v>
      </c>
    </row>
    <row r="43" spans="1:1">
      <c r="A43" s="13" t="s">
        <v>9</v>
      </c>
    </row>
    <row r="44" spans="1:1">
      <c r="A44" s="13" t="s">
        <v>28</v>
      </c>
    </row>
    <row r="46" spans="1:1">
      <c r="A46" s="13" t="s">
        <v>11</v>
      </c>
    </row>
    <row r="47" spans="1:1">
      <c r="A47" s="13" t="s">
        <v>12</v>
      </c>
    </row>
    <row r="49" spans="1:1">
      <c r="A49" s="13" t="s">
        <v>13</v>
      </c>
    </row>
    <row r="50" spans="1:1">
      <c r="A50" s="13" t="s">
        <v>14</v>
      </c>
    </row>
    <row r="52" spans="1:1">
      <c r="A52" s="13" t="s">
        <v>15</v>
      </c>
    </row>
    <row r="53" spans="1:1">
      <c r="A53" s="13" t="s">
        <v>29</v>
      </c>
    </row>
    <row r="55" spans="1:1">
      <c r="A55" s="13" t="s">
        <v>17</v>
      </c>
    </row>
    <row r="56" spans="1:1">
      <c r="A56" s="13" t="s">
        <v>18</v>
      </c>
    </row>
    <row r="58" spans="1:1">
      <c r="A58" s="13" t="s">
        <v>19</v>
      </c>
    </row>
    <row r="59" spans="1:1">
      <c r="A59" s="13" t="s">
        <v>30</v>
      </c>
    </row>
    <row r="61" spans="1:1">
      <c r="A61" s="13" t="s">
        <v>21</v>
      </c>
    </row>
    <row r="62" spans="1:1">
      <c r="A62" s="13" t="s">
        <v>22</v>
      </c>
    </row>
    <row r="63" spans="1:1">
      <c r="A63" s="13" t="s">
        <v>23</v>
      </c>
    </row>
    <row r="64" spans="1:1">
      <c r="A64" s="13" t="s">
        <v>24</v>
      </c>
    </row>
    <row r="65" spans="1:1">
      <c r="A65" s="13" t="s">
        <v>25</v>
      </c>
    </row>
    <row r="66" spans="1:1">
      <c r="A66" s="13" t="s">
        <v>26</v>
      </c>
    </row>
    <row r="70" spans="1:1">
      <c r="A70" s="13" t="s">
        <v>7</v>
      </c>
    </row>
    <row r="71" spans="1:1">
      <c r="A71" s="13" t="s">
        <v>31</v>
      </c>
    </row>
    <row r="73" spans="1:1">
      <c r="A73" s="13" t="s">
        <v>9</v>
      </c>
    </row>
    <row r="74" spans="1:1">
      <c r="A74" s="13" t="s">
        <v>32</v>
      </c>
    </row>
    <row r="76" spans="1:1">
      <c r="A76" s="13" t="s">
        <v>11</v>
      </c>
    </row>
    <row r="77" spans="1:1">
      <c r="A77" s="13" t="s">
        <v>12</v>
      </c>
    </row>
    <row r="79" spans="1:1">
      <c r="A79" s="13" t="s">
        <v>13</v>
      </c>
    </row>
    <row r="80" spans="1:1">
      <c r="A80" s="13" t="s">
        <v>14</v>
      </c>
    </row>
    <row r="82" spans="1:1">
      <c r="A82" s="13" t="s">
        <v>15</v>
      </c>
    </row>
    <row r="83" spans="1:1">
      <c r="A83" s="13" t="s">
        <v>16</v>
      </c>
    </row>
    <row r="85" spans="1:1">
      <c r="A85" s="13" t="s">
        <v>17</v>
      </c>
    </row>
    <row r="86" spans="1:1">
      <c r="A86" s="13" t="s">
        <v>18</v>
      </c>
    </row>
    <row r="88" spans="1:1">
      <c r="A88" s="13" t="s">
        <v>19</v>
      </c>
    </row>
    <row r="89" spans="1:1">
      <c r="A89" s="13" t="s">
        <v>20</v>
      </c>
    </row>
    <row r="91" spans="1:1">
      <c r="A91" s="13" t="s">
        <v>21</v>
      </c>
    </row>
    <row r="92" spans="1:1">
      <c r="A92" s="13" t="s">
        <v>22</v>
      </c>
    </row>
    <row r="93" spans="1:1">
      <c r="A93" s="13" t="s">
        <v>23</v>
      </c>
    </row>
    <row r="94" spans="1:1">
      <c r="A94" s="13" t="s">
        <v>24</v>
      </c>
    </row>
    <row r="95" spans="1:1">
      <c r="A95" s="13" t="s">
        <v>25</v>
      </c>
    </row>
    <row r="96" spans="1:1">
      <c r="A96" s="13" t="s">
        <v>26</v>
      </c>
    </row>
    <row r="100" spans="1:1">
      <c r="A100" s="13" t="s">
        <v>7</v>
      </c>
    </row>
    <row r="101" spans="1:1">
      <c r="A101" s="13" t="s">
        <v>33</v>
      </c>
    </row>
    <row r="103" spans="1:1">
      <c r="A103" s="13" t="s">
        <v>9</v>
      </c>
    </row>
    <row r="104" spans="1:1">
      <c r="A104" s="13" t="s">
        <v>34</v>
      </c>
    </row>
    <row r="106" spans="1:1">
      <c r="A106" s="13" t="s">
        <v>11</v>
      </c>
    </row>
    <row r="107" spans="1:1">
      <c r="A107" s="13" t="s">
        <v>12</v>
      </c>
    </row>
    <row r="109" spans="1:1">
      <c r="A109" s="13" t="s">
        <v>13</v>
      </c>
    </row>
    <row r="110" spans="1:1">
      <c r="A110" s="13" t="s">
        <v>14</v>
      </c>
    </row>
    <row r="112" spans="1:1">
      <c r="A112" s="13" t="s">
        <v>15</v>
      </c>
    </row>
    <row r="113" spans="1:1">
      <c r="A113" s="13" t="s">
        <v>16</v>
      </c>
    </row>
    <row r="115" spans="1:1">
      <c r="A115" s="13" t="s">
        <v>17</v>
      </c>
    </row>
    <row r="116" spans="1:1">
      <c r="A116" s="13" t="s">
        <v>18</v>
      </c>
    </row>
    <row r="118" spans="1:1">
      <c r="A118" s="13" t="s">
        <v>19</v>
      </c>
    </row>
    <row r="119" spans="1:1">
      <c r="A119" s="13" t="s">
        <v>20</v>
      </c>
    </row>
    <row r="121" spans="1:1">
      <c r="A121" s="13" t="s">
        <v>21</v>
      </c>
    </row>
    <row r="122" spans="1:1">
      <c r="A122" s="13" t="s">
        <v>22</v>
      </c>
    </row>
    <row r="123" spans="1:1">
      <c r="A123" s="13" t="s">
        <v>23</v>
      </c>
    </row>
    <row r="124" spans="1:1">
      <c r="A124" s="13" t="s">
        <v>24</v>
      </c>
    </row>
    <row r="125" spans="1:1">
      <c r="A125" s="13" t="s">
        <v>25</v>
      </c>
    </row>
    <row r="126" spans="1:1">
      <c r="A126" s="13" t="s">
        <v>26</v>
      </c>
    </row>
    <row r="130" spans="1:1">
      <c r="A130" s="13" t="s">
        <v>7</v>
      </c>
    </row>
    <row r="131" spans="1:1">
      <c r="A131" s="13" t="s">
        <v>35</v>
      </c>
    </row>
    <row r="133" spans="1:1">
      <c r="A133" s="13" t="s">
        <v>9</v>
      </c>
    </row>
    <row r="134" spans="1:1">
      <c r="A134" s="13" t="s">
        <v>36</v>
      </c>
    </row>
    <row r="136" spans="1:1">
      <c r="A136" s="13" t="s">
        <v>11</v>
      </c>
    </row>
    <row r="137" spans="1:1">
      <c r="A137" s="13" t="s">
        <v>12</v>
      </c>
    </row>
    <row r="139" spans="1:1">
      <c r="A139" s="13" t="s">
        <v>13</v>
      </c>
    </row>
    <row r="140" spans="1:1">
      <c r="A140" s="13" t="s">
        <v>14</v>
      </c>
    </row>
    <row r="142" spans="1:1">
      <c r="A142" s="13" t="s">
        <v>15</v>
      </c>
    </row>
    <row r="143" spans="1:1">
      <c r="A143" s="13" t="s">
        <v>29</v>
      </c>
    </row>
    <row r="145" spans="1:1">
      <c r="A145" s="13" t="s">
        <v>17</v>
      </c>
    </row>
    <row r="146" spans="1:1">
      <c r="A146" s="13" t="s">
        <v>18</v>
      </c>
    </row>
    <row r="148" spans="1:1">
      <c r="A148" s="13" t="s">
        <v>19</v>
      </c>
    </row>
    <row r="149" spans="1:1">
      <c r="A149" s="13" t="s">
        <v>30</v>
      </c>
    </row>
    <row r="151" spans="1:1">
      <c r="A151" s="13" t="s">
        <v>21</v>
      </c>
    </row>
    <row r="152" spans="1:1">
      <c r="A152" s="13" t="s">
        <v>22</v>
      </c>
    </row>
    <row r="153" spans="1:1">
      <c r="A153" s="13" t="s">
        <v>23</v>
      </c>
    </row>
    <row r="154" spans="1:1">
      <c r="A154" s="13" t="s">
        <v>24</v>
      </c>
    </row>
    <row r="155" spans="1:1">
      <c r="A155" s="13" t="s">
        <v>25</v>
      </c>
    </row>
    <row r="156" spans="1:1">
      <c r="A156" s="13" t="s">
        <v>26</v>
      </c>
    </row>
    <row r="160" spans="1:1">
      <c r="A160" s="13" t="s">
        <v>7</v>
      </c>
    </row>
    <row r="161" spans="1:1">
      <c r="A161" s="13" t="s">
        <v>37</v>
      </c>
    </row>
    <row r="163" spans="1:1">
      <c r="A163" s="13" t="s">
        <v>9</v>
      </c>
    </row>
    <row r="164" spans="1:1">
      <c r="A164" s="13" t="s">
        <v>38</v>
      </c>
    </row>
    <row r="166" spans="1:1">
      <c r="A166" s="13" t="s">
        <v>11</v>
      </c>
    </row>
    <row r="167" spans="1:1">
      <c r="A167" s="13" t="s">
        <v>12</v>
      </c>
    </row>
    <row r="169" spans="1:1">
      <c r="A169" s="13" t="s">
        <v>13</v>
      </c>
    </row>
    <row r="170" spans="1:1">
      <c r="A170" s="13" t="s">
        <v>14</v>
      </c>
    </row>
    <row r="172" spans="1:1">
      <c r="A172" s="13" t="s">
        <v>15</v>
      </c>
    </row>
    <row r="173" spans="1:1">
      <c r="A173" s="13" t="s">
        <v>16</v>
      </c>
    </row>
    <row r="175" spans="1:1">
      <c r="A175" s="13" t="s">
        <v>17</v>
      </c>
    </row>
    <row r="176" spans="1:1">
      <c r="A176" s="13" t="s">
        <v>18</v>
      </c>
    </row>
    <row r="178" spans="1:1">
      <c r="A178" s="13" t="s">
        <v>19</v>
      </c>
    </row>
    <row r="179" spans="1:1">
      <c r="A179" s="13" t="s">
        <v>20</v>
      </c>
    </row>
    <row r="181" spans="1:1">
      <c r="A181" s="13" t="s">
        <v>21</v>
      </c>
    </row>
    <row r="182" spans="1:1">
      <c r="A182" s="13" t="s">
        <v>22</v>
      </c>
    </row>
    <row r="183" spans="1:1">
      <c r="A183" s="13" t="s">
        <v>23</v>
      </c>
    </row>
    <row r="184" spans="1:1">
      <c r="A184" s="13" t="s">
        <v>24</v>
      </c>
    </row>
    <row r="185" spans="1:1">
      <c r="A185" s="13" t="s">
        <v>25</v>
      </c>
    </row>
    <row r="186" spans="1:1">
      <c r="A186" s="13" t="s">
        <v>26</v>
      </c>
    </row>
    <row r="190" spans="1:1">
      <c r="A190" s="13" t="s">
        <v>7</v>
      </c>
    </row>
    <row r="191" spans="1:1">
      <c r="A191" s="13" t="s">
        <v>39</v>
      </c>
    </row>
    <row r="193" spans="1:1">
      <c r="A193" s="13" t="s">
        <v>9</v>
      </c>
    </row>
    <row r="194" spans="1:1">
      <c r="A194" s="13" t="s">
        <v>40</v>
      </c>
    </row>
    <row r="196" spans="1:1">
      <c r="A196" s="13" t="s">
        <v>11</v>
      </c>
    </row>
    <row r="197" spans="1:1">
      <c r="A197" s="13" t="s">
        <v>12</v>
      </c>
    </row>
    <row r="199" spans="1:1">
      <c r="A199" s="13" t="s">
        <v>13</v>
      </c>
    </row>
    <row r="200" spans="1:1">
      <c r="A200" s="13" t="s">
        <v>14</v>
      </c>
    </row>
    <row r="202" spans="1:1">
      <c r="A202" s="13" t="s">
        <v>15</v>
      </c>
    </row>
    <row r="203" spans="1:1">
      <c r="A203" s="13" t="s">
        <v>16</v>
      </c>
    </row>
    <row r="205" spans="1:1">
      <c r="A205" s="13" t="s">
        <v>17</v>
      </c>
    </row>
    <row r="206" spans="1:1">
      <c r="A206" s="13" t="s">
        <v>18</v>
      </c>
    </row>
    <row r="208" spans="1:1">
      <c r="A208" s="13" t="s">
        <v>19</v>
      </c>
    </row>
    <row r="209" spans="1:1">
      <c r="A209" s="13" t="s">
        <v>20</v>
      </c>
    </row>
    <row r="211" spans="1:1">
      <c r="A211" s="13" t="s">
        <v>21</v>
      </c>
    </row>
    <row r="212" spans="1:1">
      <c r="A212" s="13" t="s">
        <v>22</v>
      </c>
    </row>
    <row r="213" spans="1:1">
      <c r="A213" s="13" t="s">
        <v>23</v>
      </c>
    </row>
    <row r="214" spans="1:1">
      <c r="A214" s="13" t="s">
        <v>24</v>
      </c>
    </row>
    <row r="215" spans="1:1">
      <c r="A215" s="13" t="s">
        <v>25</v>
      </c>
    </row>
    <row r="216" spans="1:1">
      <c r="A216" s="13" t="s">
        <v>26</v>
      </c>
    </row>
    <row r="220" spans="1:1">
      <c r="A220" s="13" t="s">
        <v>7</v>
      </c>
    </row>
    <row r="221" spans="1:1">
      <c r="A221" s="13" t="s">
        <v>41</v>
      </c>
    </row>
    <row r="223" spans="1:1">
      <c r="A223" s="13" t="s">
        <v>9</v>
      </c>
    </row>
    <row r="224" spans="1:1">
      <c r="A224" s="13" t="s">
        <v>42</v>
      </c>
    </row>
    <row r="226" spans="1:1">
      <c r="A226" s="13" t="s">
        <v>11</v>
      </c>
    </row>
    <row r="227" spans="1:1">
      <c r="A227" s="13" t="s">
        <v>12</v>
      </c>
    </row>
    <row r="229" spans="1:1">
      <c r="A229" s="13" t="s">
        <v>13</v>
      </c>
    </row>
    <row r="230" spans="1:1">
      <c r="A230" s="13" t="s">
        <v>14</v>
      </c>
    </row>
    <row r="232" spans="1:1">
      <c r="A232" s="13" t="s">
        <v>15</v>
      </c>
    </row>
    <row r="233" spans="1:1">
      <c r="A233" s="13" t="s">
        <v>29</v>
      </c>
    </row>
    <row r="235" spans="1:1">
      <c r="A235" s="13" t="s">
        <v>17</v>
      </c>
    </row>
    <row r="236" spans="1:1">
      <c r="A236" s="13" t="s">
        <v>18</v>
      </c>
    </row>
    <row r="238" spans="1:1">
      <c r="A238" s="13" t="s">
        <v>19</v>
      </c>
    </row>
    <row r="239" spans="1:1">
      <c r="A239" s="13" t="s">
        <v>30</v>
      </c>
    </row>
    <row r="241" spans="1:1">
      <c r="A241" s="13" t="s">
        <v>21</v>
      </c>
    </row>
    <row r="242" spans="1:1">
      <c r="A242" s="13" t="s">
        <v>22</v>
      </c>
    </row>
    <row r="243" spans="1:1">
      <c r="A243" s="13" t="s">
        <v>23</v>
      </c>
    </row>
    <row r="244" spans="1:1">
      <c r="A244" s="13" t="s">
        <v>24</v>
      </c>
    </row>
    <row r="245" spans="1:1">
      <c r="A245" s="13" t="s">
        <v>25</v>
      </c>
    </row>
    <row r="246" spans="1:1">
      <c r="A246" s="13" t="s">
        <v>26</v>
      </c>
    </row>
    <row r="250" spans="1:1">
      <c r="A250" s="13" t="s">
        <v>7</v>
      </c>
    </row>
    <row r="251" spans="1:1">
      <c r="A251" s="13" t="s">
        <v>43</v>
      </c>
    </row>
    <row r="253" spans="1:1">
      <c r="A253" s="13" t="s">
        <v>9</v>
      </c>
    </row>
    <row r="254" spans="1:1">
      <c r="A254" s="13" t="s">
        <v>44</v>
      </c>
    </row>
    <row r="256" spans="1:1">
      <c r="A256" s="13" t="s">
        <v>11</v>
      </c>
    </row>
    <row r="257" spans="1:1">
      <c r="A257" s="13" t="s">
        <v>12</v>
      </c>
    </row>
    <row r="259" spans="1:1">
      <c r="A259" s="13" t="s">
        <v>13</v>
      </c>
    </row>
    <row r="260" spans="1:1">
      <c r="A260" s="13" t="s">
        <v>14</v>
      </c>
    </row>
    <row r="262" spans="1:1">
      <c r="A262" s="13" t="s">
        <v>15</v>
      </c>
    </row>
    <row r="263" spans="1:1">
      <c r="A263" s="13" t="s">
        <v>16</v>
      </c>
    </row>
    <row r="265" spans="1:1">
      <c r="A265" s="13" t="s">
        <v>17</v>
      </c>
    </row>
    <row r="266" spans="1:1">
      <c r="A266" s="13" t="s">
        <v>18</v>
      </c>
    </row>
    <row r="268" spans="1:1">
      <c r="A268" s="13" t="s">
        <v>19</v>
      </c>
    </row>
    <row r="269" spans="1:1">
      <c r="A269" s="13" t="s">
        <v>20</v>
      </c>
    </row>
    <row r="271" spans="1:1">
      <c r="A271" s="13" t="s">
        <v>21</v>
      </c>
    </row>
    <row r="272" spans="1:1">
      <c r="A272" s="13" t="s">
        <v>22</v>
      </c>
    </row>
    <row r="273" spans="1:1">
      <c r="A273" s="13" t="s">
        <v>23</v>
      </c>
    </row>
    <row r="274" spans="1:1">
      <c r="A274" s="13" t="s">
        <v>24</v>
      </c>
    </row>
    <row r="275" spans="1:1">
      <c r="A275" s="13" t="s">
        <v>25</v>
      </c>
    </row>
    <row r="276" spans="1:1">
      <c r="A276" s="13" t="s">
        <v>26</v>
      </c>
    </row>
    <row r="280" spans="1:1">
      <c r="A280" s="13" t="s">
        <v>7</v>
      </c>
    </row>
    <row r="281" spans="1:1">
      <c r="A281" s="13" t="s">
        <v>45</v>
      </c>
    </row>
    <row r="283" spans="1:1">
      <c r="A283" s="13" t="s">
        <v>9</v>
      </c>
    </row>
    <row r="284" spans="1:1">
      <c r="A284" s="13" t="s">
        <v>46</v>
      </c>
    </row>
    <row r="286" spans="1:1">
      <c r="A286" s="13" t="s">
        <v>11</v>
      </c>
    </row>
    <row r="287" spans="1:1">
      <c r="A287" s="13" t="s">
        <v>12</v>
      </c>
    </row>
    <row r="289" spans="1:1">
      <c r="A289" s="13" t="s">
        <v>13</v>
      </c>
    </row>
    <row r="290" spans="1:1">
      <c r="A290" s="13" t="s">
        <v>14</v>
      </c>
    </row>
    <row r="292" spans="1:1">
      <c r="A292" s="13" t="s">
        <v>15</v>
      </c>
    </row>
    <row r="293" spans="1:1">
      <c r="A293" s="13" t="s">
        <v>29</v>
      </c>
    </row>
    <row r="295" spans="1:1">
      <c r="A295" s="13" t="s">
        <v>17</v>
      </c>
    </row>
    <row r="296" spans="1:1">
      <c r="A296" s="13" t="s">
        <v>18</v>
      </c>
    </row>
    <row r="298" spans="1:1">
      <c r="A298" s="13" t="s">
        <v>19</v>
      </c>
    </row>
    <row r="299" spans="1:1">
      <c r="A299" s="13" t="s">
        <v>30</v>
      </c>
    </row>
    <row r="301" spans="1:1">
      <c r="A301" s="13" t="s">
        <v>21</v>
      </c>
    </row>
    <row r="302" spans="1:1">
      <c r="A302" s="13" t="s">
        <v>22</v>
      </c>
    </row>
    <row r="303" spans="1:1">
      <c r="A303" s="13" t="s">
        <v>23</v>
      </c>
    </row>
    <row r="304" spans="1:1">
      <c r="A304" s="13" t="s">
        <v>24</v>
      </c>
    </row>
    <row r="305" spans="1:1">
      <c r="A305" s="13" t="s">
        <v>25</v>
      </c>
    </row>
    <row r="306" spans="1:1">
      <c r="A306" s="13" t="s">
        <v>26</v>
      </c>
    </row>
    <row r="310" spans="1:1">
      <c r="A310" s="13" t="s">
        <v>7</v>
      </c>
    </row>
    <row r="311" spans="1:1">
      <c r="A311" s="13" t="s">
        <v>47</v>
      </c>
    </row>
    <row r="313" spans="1:1">
      <c r="A313" s="13" t="s">
        <v>9</v>
      </c>
    </row>
    <row r="314" spans="1:1">
      <c r="A314" s="13" t="s">
        <v>48</v>
      </c>
    </row>
    <row r="316" spans="1:1">
      <c r="A316" s="13" t="s">
        <v>11</v>
      </c>
    </row>
    <row r="317" spans="1:1">
      <c r="A317" s="13" t="s">
        <v>12</v>
      </c>
    </row>
    <row r="319" spans="1:1">
      <c r="A319" s="13" t="s">
        <v>13</v>
      </c>
    </row>
    <row r="320" spans="1:1">
      <c r="A320" s="13" t="s">
        <v>14</v>
      </c>
    </row>
    <row r="322" spans="1:1">
      <c r="A322" s="13" t="s">
        <v>15</v>
      </c>
    </row>
    <row r="323" spans="1:1">
      <c r="A323" s="13" t="s">
        <v>16</v>
      </c>
    </row>
    <row r="325" spans="1:1">
      <c r="A325" s="13" t="s">
        <v>17</v>
      </c>
    </row>
    <row r="326" spans="1:1">
      <c r="A326" s="13" t="s">
        <v>18</v>
      </c>
    </row>
    <row r="328" spans="1:1">
      <c r="A328" s="13" t="s">
        <v>19</v>
      </c>
    </row>
    <row r="329" spans="1:1">
      <c r="A329" s="13" t="s">
        <v>20</v>
      </c>
    </row>
    <row r="331" spans="1:1">
      <c r="A331" s="13" t="s">
        <v>21</v>
      </c>
    </row>
    <row r="332" spans="1:1">
      <c r="A332" s="13" t="s">
        <v>22</v>
      </c>
    </row>
    <row r="333" spans="1:1">
      <c r="A333" s="13" t="s">
        <v>23</v>
      </c>
    </row>
    <row r="334" spans="1:1">
      <c r="A334" s="13" t="s">
        <v>24</v>
      </c>
    </row>
    <row r="335" spans="1:1">
      <c r="A335" s="13" t="s">
        <v>25</v>
      </c>
    </row>
    <row r="336" spans="1:1">
      <c r="A336" s="13" t="s">
        <v>26</v>
      </c>
    </row>
    <row r="340" spans="1:1">
      <c r="A340" s="13" t="s">
        <v>7</v>
      </c>
    </row>
    <row r="341" spans="1:1">
      <c r="A341" s="13" t="s">
        <v>49</v>
      </c>
    </row>
    <row r="343" spans="1:1">
      <c r="A343" s="13" t="s">
        <v>9</v>
      </c>
    </row>
    <row r="344" spans="1:1">
      <c r="A344" s="13" t="s">
        <v>50</v>
      </c>
    </row>
    <row r="346" spans="1:1">
      <c r="A346" s="13" t="s">
        <v>11</v>
      </c>
    </row>
    <row r="347" spans="1:1">
      <c r="A347" s="13" t="s">
        <v>12</v>
      </c>
    </row>
    <row r="349" spans="1:1">
      <c r="A349" s="13" t="s">
        <v>13</v>
      </c>
    </row>
    <row r="350" spans="1:1">
      <c r="A350" s="13" t="s">
        <v>14</v>
      </c>
    </row>
    <row r="352" spans="1:1">
      <c r="A352" s="13" t="s">
        <v>15</v>
      </c>
    </row>
    <row r="353" spans="1:1">
      <c r="A353" s="13" t="s">
        <v>29</v>
      </c>
    </row>
    <row r="355" spans="1:1">
      <c r="A355" s="13" t="s">
        <v>17</v>
      </c>
    </row>
    <row r="356" spans="1:1">
      <c r="A356" s="13" t="s">
        <v>18</v>
      </c>
    </row>
    <row r="358" spans="1:1">
      <c r="A358" s="13" t="s">
        <v>19</v>
      </c>
    </row>
    <row r="359" spans="1:1">
      <c r="A359" s="13" t="s">
        <v>30</v>
      </c>
    </row>
    <row r="361" spans="1:1">
      <c r="A361" s="13" t="s">
        <v>21</v>
      </c>
    </row>
    <row r="362" spans="1:1">
      <c r="A362" s="13" t="s">
        <v>22</v>
      </c>
    </row>
    <row r="363" spans="1:1">
      <c r="A363" s="13" t="s">
        <v>23</v>
      </c>
    </row>
    <row r="364" spans="1:1">
      <c r="A364" s="13" t="s">
        <v>24</v>
      </c>
    </row>
    <row r="365" spans="1:1">
      <c r="A365" s="13" t="s">
        <v>25</v>
      </c>
    </row>
    <row r="366" spans="1:1">
      <c r="A366" s="13" t="s">
        <v>26</v>
      </c>
    </row>
    <row r="370" spans="1:1">
      <c r="A370" s="13" t="s">
        <v>7</v>
      </c>
    </row>
    <row r="371" spans="1:1">
      <c r="A371" s="13" t="s">
        <v>51</v>
      </c>
    </row>
    <row r="373" spans="1:1">
      <c r="A373" s="13" t="s">
        <v>9</v>
      </c>
    </row>
    <row r="374" spans="1:1">
      <c r="A374" s="13" t="s">
        <v>52</v>
      </c>
    </row>
    <row r="376" spans="1:1">
      <c r="A376" s="13" t="s">
        <v>11</v>
      </c>
    </row>
    <row r="377" spans="1:1">
      <c r="A377" s="13" t="s">
        <v>12</v>
      </c>
    </row>
    <row r="379" spans="1:1">
      <c r="A379" s="13" t="s">
        <v>13</v>
      </c>
    </row>
    <row r="380" spans="1:1">
      <c r="A380" s="13" t="s">
        <v>14</v>
      </c>
    </row>
    <row r="382" spans="1:1">
      <c r="A382" s="13" t="s">
        <v>15</v>
      </c>
    </row>
    <row r="383" spans="1:1">
      <c r="A383" s="13" t="s">
        <v>16</v>
      </c>
    </row>
    <row r="385" spans="1:1">
      <c r="A385" s="13" t="s">
        <v>17</v>
      </c>
    </row>
    <row r="386" spans="1:1">
      <c r="A386" s="13" t="s">
        <v>18</v>
      </c>
    </row>
    <row r="388" spans="1:1">
      <c r="A388" s="13" t="s">
        <v>19</v>
      </c>
    </row>
    <row r="389" spans="1:1">
      <c r="A389" s="13" t="s">
        <v>20</v>
      </c>
    </row>
    <row r="391" spans="1:1">
      <c r="A391" s="13" t="s">
        <v>21</v>
      </c>
    </row>
    <row r="392" spans="1:1">
      <c r="A392" s="13" t="s">
        <v>22</v>
      </c>
    </row>
    <row r="393" spans="1:1">
      <c r="A393" s="13" t="s">
        <v>23</v>
      </c>
    </row>
    <row r="394" spans="1:1">
      <c r="A394" s="13" t="s">
        <v>24</v>
      </c>
    </row>
    <row r="395" spans="1:1">
      <c r="A395" s="13" t="s">
        <v>25</v>
      </c>
    </row>
    <row r="396" spans="1:1">
      <c r="A396" s="13" t="s">
        <v>26</v>
      </c>
    </row>
    <row r="400" spans="1:1">
      <c r="A400" s="13" t="s">
        <v>7</v>
      </c>
    </row>
    <row r="401" spans="1:1">
      <c r="A401" s="13" t="s">
        <v>53</v>
      </c>
    </row>
    <row r="403" spans="1:1">
      <c r="A403" s="13" t="s">
        <v>9</v>
      </c>
    </row>
    <row r="404" spans="1:1">
      <c r="A404" s="13" t="s">
        <v>54</v>
      </c>
    </row>
    <row r="406" spans="1:1">
      <c r="A406" s="13" t="s">
        <v>11</v>
      </c>
    </row>
    <row r="407" spans="1:1">
      <c r="A407" s="13" t="s">
        <v>12</v>
      </c>
    </row>
    <row r="409" spans="1:1">
      <c r="A409" s="13" t="s">
        <v>13</v>
      </c>
    </row>
    <row r="410" spans="1:1">
      <c r="A410" s="13" t="s">
        <v>14</v>
      </c>
    </row>
    <row r="412" spans="1:1">
      <c r="A412" s="13" t="s">
        <v>15</v>
      </c>
    </row>
    <row r="413" spans="1:1">
      <c r="A413" s="13" t="s">
        <v>16</v>
      </c>
    </row>
    <row r="415" spans="1:1">
      <c r="A415" s="13" t="s">
        <v>17</v>
      </c>
    </row>
    <row r="416" spans="1:1">
      <c r="A416" s="13" t="s">
        <v>18</v>
      </c>
    </row>
    <row r="418" spans="1:1">
      <c r="A418" s="13" t="s">
        <v>19</v>
      </c>
    </row>
    <row r="419" spans="1:1">
      <c r="A419" s="13" t="s">
        <v>20</v>
      </c>
    </row>
    <row r="421" spans="1:1">
      <c r="A421" s="13" t="s">
        <v>21</v>
      </c>
    </row>
    <row r="422" spans="1:1">
      <c r="A422" s="13" t="s">
        <v>22</v>
      </c>
    </row>
    <row r="423" spans="1:1">
      <c r="A423" s="13" t="s">
        <v>23</v>
      </c>
    </row>
    <row r="424" spans="1:1">
      <c r="A424" s="13" t="s">
        <v>24</v>
      </c>
    </row>
    <row r="425" spans="1:1">
      <c r="A425" s="13" t="s">
        <v>25</v>
      </c>
    </row>
    <row r="426" spans="1:1">
      <c r="A426" s="13" t="s">
        <v>26</v>
      </c>
    </row>
    <row r="430" spans="1:1">
      <c r="A430" s="13" t="s">
        <v>7</v>
      </c>
    </row>
    <row r="431" spans="1:1">
      <c r="A431" s="13" t="s">
        <v>55</v>
      </c>
    </row>
    <row r="433" spans="1:1">
      <c r="A433" s="13" t="s">
        <v>9</v>
      </c>
    </row>
    <row r="434" spans="1:1">
      <c r="A434" s="13" t="s">
        <v>56</v>
      </c>
    </row>
    <row r="436" spans="1:1">
      <c r="A436" s="13" t="s">
        <v>11</v>
      </c>
    </row>
    <row r="437" spans="1:1">
      <c r="A437" s="13" t="s">
        <v>12</v>
      </c>
    </row>
    <row r="439" spans="1:1">
      <c r="A439" s="13" t="s">
        <v>13</v>
      </c>
    </row>
    <row r="440" spans="1:1">
      <c r="A440" s="13" t="s">
        <v>14</v>
      </c>
    </row>
    <row r="442" spans="1:1">
      <c r="A442" s="13" t="s">
        <v>15</v>
      </c>
    </row>
    <row r="443" spans="1:1">
      <c r="A443" s="13" t="s">
        <v>29</v>
      </c>
    </row>
    <row r="445" spans="1:1">
      <c r="A445" s="13" t="s">
        <v>17</v>
      </c>
    </row>
    <row r="446" spans="1:1">
      <c r="A446" s="13" t="s">
        <v>18</v>
      </c>
    </row>
    <row r="448" spans="1:1">
      <c r="A448" s="13" t="s">
        <v>19</v>
      </c>
    </row>
    <row r="449" spans="1:1">
      <c r="A449" s="13" t="s">
        <v>30</v>
      </c>
    </row>
    <row r="451" spans="1:1">
      <c r="A451" s="13" t="s">
        <v>21</v>
      </c>
    </row>
    <row r="452" spans="1:1">
      <c r="A452" s="13" t="s">
        <v>22</v>
      </c>
    </row>
    <row r="453" spans="1:1">
      <c r="A453" s="13" t="s">
        <v>23</v>
      </c>
    </row>
    <row r="454" spans="1:1">
      <c r="A454" s="13" t="s">
        <v>24</v>
      </c>
    </row>
    <row r="455" spans="1:1">
      <c r="A455" s="13" t="s">
        <v>25</v>
      </c>
    </row>
    <row r="456" spans="1:1">
      <c r="A456" s="13" t="s">
        <v>26</v>
      </c>
    </row>
    <row r="460" spans="1:1">
      <c r="A460" s="13" t="s">
        <v>7</v>
      </c>
    </row>
    <row r="461" spans="1:1">
      <c r="A461" s="13" t="s">
        <v>57</v>
      </c>
    </row>
    <row r="463" spans="1:1">
      <c r="A463" s="13" t="s">
        <v>9</v>
      </c>
    </row>
    <row r="464" spans="1:1">
      <c r="A464" s="13" t="s">
        <v>58</v>
      </c>
    </row>
    <row r="466" spans="1:1">
      <c r="A466" s="13" t="s">
        <v>11</v>
      </c>
    </row>
    <row r="467" spans="1:1">
      <c r="A467" s="13" t="s">
        <v>12</v>
      </c>
    </row>
    <row r="469" spans="1:1">
      <c r="A469" s="13" t="s">
        <v>13</v>
      </c>
    </row>
    <row r="470" spans="1:1">
      <c r="A470" s="13" t="s">
        <v>14</v>
      </c>
    </row>
    <row r="472" spans="1:1">
      <c r="A472" s="13" t="s">
        <v>15</v>
      </c>
    </row>
    <row r="473" spans="1:1">
      <c r="A473" s="13" t="s">
        <v>16</v>
      </c>
    </row>
    <row r="475" spans="1:1">
      <c r="A475" s="13" t="s">
        <v>17</v>
      </c>
    </row>
    <row r="476" spans="1:1">
      <c r="A476" s="13" t="s">
        <v>18</v>
      </c>
    </row>
    <row r="478" spans="1:1">
      <c r="A478" s="13" t="s">
        <v>19</v>
      </c>
    </row>
    <row r="479" spans="1:1">
      <c r="A479" s="13" t="s">
        <v>20</v>
      </c>
    </row>
    <row r="481" spans="1:1">
      <c r="A481" s="13" t="s">
        <v>21</v>
      </c>
    </row>
    <row r="482" spans="1:1">
      <c r="A482" s="13" t="s">
        <v>22</v>
      </c>
    </row>
    <row r="483" spans="1:1">
      <c r="A483" s="13" t="s">
        <v>23</v>
      </c>
    </row>
    <row r="484" spans="1:1">
      <c r="A484" s="13" t="s">
        <v>24</v>
      </c>
    </row>
    <row r="485" spans="1:1">
      <c r="A485" s="13" t="s">
        <v>25</v>
      </c>
    </row>
    <row r="486" spans="1:1">
      <c r="A486" s="13" t="s">
        <v>26</v>
      </c>
    </row>
    <row r="490" spans="1:1">
      <c r="A490" s="13" t="s">
        <v>7</v>
      </c>
    </row>
    <row r="491" spans="1:1">
      <c r="A491" s="13" t="s">
        <v>59</v>
      </c>
    </row>
    <row r="493" spans="1:1">
      <c r="A493" s="13" t="s">
        <v>9</v>
      </c>
    </row>
    <row r="494" spans="1:1">
      <c r="A494" s="13" t="s">
        <v>60</v>
      </c>
    </row>
    <row r="496" spans="1:1">
      <c r="A496" s="13" t="s">
        <v>11</v>
      </c>
    </row>
    <row r="497" spans="1:1">
      <c r="A497" s="13" t="s">
        <v>12</v>
      </c>
    </row>
    <row r="499" spans="1:1">
      <c r="A499" s="13" t="s">
        <v>13</v>
      </c>
    </row>
    <row r="500" spans="1:1">
      <c r="A500" s="13" t="s">
        <v>14</v>
      </c>
    </row>
    <row r="502" spans="1:1">
      <c r="A502" s="13" t="s">
        <v>15</v>
      </c>
    </row>
    <row r="503" spans="1:1">
      <c r="A503" s="13" t="s">
        <v>29</v>
      </c>
    </row>
    <row r="505" spans="1:1">
      <c r="A505" s="13" t="s">
        <v>17</v>
      </c>
    </row>
    <row r="506" spans="1:1">
      <c r="A506" s="13" t="s">
        <v>18</v>
      </c>
    </row>
    <row r="508" spans="1:1">
      <c r="A508" s="13" t="s">
        <v>19</v>
      </c>
    </row>
    <row r="509" spans="1:1">
      <c r="A509" s="13" t="s">
        <v>30</v>
      </c>
    </row>
    <row r="511" spans="1:1">
      <c r="A511" s="13" t="s">
        <v>21</v>
      </c>
    </row>
    <row r="512" spans="1:1">
      <c r="A512" s="13" t="s">
        <v>22</v>
      </c>
    </row>
    <row r="513" spans="1:1">
      <c r="A513" s="13" t="s">
        <v>23</v>
      </c>
    </row>
    <row r="514" spans="1:1">
      <c r="A514" s="13" t="s">
        <v>24</v>
      </c>
    </row>
    <row r="515" spans="1:1">
      <c r="A515" s="13" t="s">
        <v>25</v>
      </c>
    </row>
    <row r="516" spans="1:1">
      <c r="A516" s="13" t="s">
        <v>26</v>
      </c>
    </row>
    <row r="520" spans="1:1">
      <c r="A520" s="13" t="s">
        <v>7</v>
      </c>
    </row>
    <row r="521" spans="1:1">
      <c r="A521" s="13" t="s">
        <v>61</v>
      </c>
    </row>
    <row r="523" spans="1:1">
      <c r="A523" s="13" t="s">
        <v>9</v>
      </c>
    </row>
    <row r="524" spans="1:1">
      <c r="A524" s="13" t="s">
        <v>62</v>
      </c>
    </row>
    <row r="526" spans="1:1">
      <c r="A526" s="13" t="s">
        <v>11</v>
      </c>
    </row>
    <row r="527" spans="1:1">
      <c r="A527" s="13" t="s">
        <v>12</v>
      </c>
    </row>
    <row r="529" spans="1:1">
      <c r="A529" s="13" t="s">
        <v>13</v>
      </c>
    </row>
    <row r="530" spans="1:1">
      <c r="A530" s="13" t="s">
        <v>14</v>
      </c>
    </row>
    <row r="532" spans="1:1">
      <c r="A532" s="13" t="s">
        <v>15</v>
      </c>
    </row>
    <row r="533" spans="1:1">
      <c r="A533" s="13" t="s">
        <v>16</v>
      </c>
    </row>
    <row r="535" spans="1:1">
      <c r="A535" s="13" t="s">
        <v>17</v>
      </c>
    </row>
    <row r="536" spans="1:1">
      <c r="A536" s="13" t="s">
        <v>18</v>
      </c>
    </row>
    <row r="538" spans="1:1">
      <c r="A538" s="13" t="s">
        <v>19</v>
      </c>
    </row>
    <row r="539" spans="1:1">
      <c r="A539" s="13" t="s">
        <v>20</v>
      </c>
    </row>
    <row r="541" spans="1:1">
      <c r="A541" s="13" t="s">
        <v>21</v>
      </c>
    </row>
    <row r="542" spans="1:1">
      <c r="A542" s="13" t="s">
        <v>22</v>
      </c>
    </row>
    <row r="543" spans="1:1">
      <c r="A543" s="13" t="s">
        <v>23</v>
      </c>
    </row>
    <row r="544" spans="1:1">
      <c r="A544" s="13" t="s">
        <v>24</v>
      </c>
    </row>
    <row r="545" spans="1:1">
      <c r="A545" s="13" t="s">
        <v>25</v>
      </c>
    </row>
    <row r="546" spans="1:1">
      <c r="A546" s="13" t="s">
        <v>26</v>
      </c>
    </row>
    <row r="550" spans="1:1">
      <c r="A550" s="13" t="s">
        <v>7</v>
      </c>
    </row>
    <row r="551" spans="1:1">
      <c r="A551" s="13" t="s">
        <v>63</v>
      </c>
    </row>
    <row r="553" spans="1:1">
      <c r="A553" s="13" t="s">
        <v>9</v>
      </c>
    </row>
    <row r="554" spans="1:1">
      <c r="A554" s="13" t="s">
        <v>64</v>
      </c>
    </row>
    <row r="556" spans="1:1">
      <c r="A556" s="13" t="s">
        <v>11</v>
      </c>
    </row>
    <row r="557" spans="1:1">
      <c r="A557" s="13" t="s">
        <v>12</v>
      </c>
    </row>
    <row r="559" spans="1:1">
      <c r="A559" s="13" t="s">
        <v>13</v>
      </c>
    </row>
    <row r="560" spans="1:1">
      <c r="A560" s="13" t="s">
        <v>14</v>
      </c>
    </row>
    <row r="562" spans="1:1">
      <c r="A562" s="13" t="s">
        <v>15</v>
      </c>
    </row>
    <row r="563" spans="1:1">
      <c r="A563" s="13" t="s">
        <v>16</v>
      </c>
    </row>
    <row r="565" spans="1:1">
      <c r="A565" s="13" t="s">
        <v>17</v>
      </c>
    </row>
    <row r="566" spans="1:1">
      <c r="A566" s="13" t="s">
        <v>18</v>
      </c>
    </row>
    <row r="568" spans="1:1">
      <c r="A568" s="13" t="s">
        <v>19</v>
      </c>
    </row>
    <row r="569" spans="1:1">
      <c r="A569" s="13" t="s">
        <v>20</v>
      </c>
    </row>
    <row r="571" spans="1:1">
      <c r="A571" s="13" t="s">
        <v>21</v>
      </c>
    </row>
    <row r="572" spans="1:1">
      <c r="A572" s="13" t="s">
        <v>22</v>
      </c>
    </row>
    <row r="573" spans="1:1">
      <c r="A573" s="13" t="s">
        <v>23</v>
      </c>
    </row>
    <row r="574" spans="1:1">
      <c r="A574" s="13" t="s">
        <v>24</v>
      </c>
    </row>
    <row r="575" spans="1:1">
      <c r="A575" s="13" t="s">
        <v>25</v>
      </c>
    </row>
    <row r="576" spans="1:1">
      <c r="A576" s="13" t="s">
        <v>26</v>
      </c>
    </row>
    <row r="580" spans="1:1">
      <c r="A580" s="13" t="s">
        <v>7</v>
      </c>
    </row>
    <row r="581" spans="1:1">
      <c r="A581" s="13" t="s">
        <v>65</v>
      </c>
    </row>
    <row r="583" spans="1:1">
      <c r="A583" s="13" t="s">
        <v>9</v>
      </c>
    </row>
    <row r="584" spans="1:1">
      <c r="A584" s="13" t="s">
        <v>66</v>
      </c>
    </row>
    <row r="586" spans="1:1">
      <c r="A586" s="13" t="s">
        <v>11</v>
      </c>
    </row>
    <row r="587" spans="1:1">
      <c r="A587" s="13" t="s">
        <v>12</v>
      </c>
    </row>
    <row r="589" spans="1:1">
      <c r="A589" s="13" t="s">
        <v>13</v>
      </c>
    </row>
    <row r="590" spans="1:1">
      <c r="A590" s="13" t="s">
        <v>14</v>
      </c>
    </row>
    <row r="592" spans="1:1">
      <c r="A592" s="13" t="s">
        <v>15</v>
      </c>
    </row>
    <row r="593" spans="1:1">
      <c r="A593" s="13" t="s">
        <v>29</v>
      </c>
    </row>
    <row r="595" spans="1:1">
      <c r="A595" s="13" t="s">
        <v>17</v>
      </c>
    </row>
    <row r="596" spans="1:1">
      <c r="A596" s="13" t="s">
        <v>18</v>
      </c>
    </row>
    <row r="598" spans="1:1">
      <c r="A598" s="13" t="s">
        <v>19</v>
      </c>
    </row>
    <row r="599" spans="1:1">
      <c r="A599" s="13" t="s">
        <v>30</v>
      </c>
    </row>
    <row r="601" spans="1:1">
      <c r="A601" s="13" t="s">
        <v>21</v>
      </c>
    </row>
    <row r="602" spans="1:1">
      <c r="A602" s="13" t="s">
        <v>22</v>
      </c>
    </row>
    <row r="603" spans="1:1">
      <c r="A603" s="13" t="s">
        <v>23</v>
      </c>
    </row>
    <row r="604" spans="1:1">
      <c r="A604" s="13" t="s">
        <v>24</v>
      </c>
    </row>
    <row r="605" spans="1:1">
      <c r="A605" s="13" t="s">
        <v>25</v>
      </c>
    </row>
    <row r="606" spans="1:1">
      <c r="A606" s="13" t="s">
        <v>26</v>
      </c>
    </row>
    <row r="610" spans="1:1">
      <c r="A610" s="13" t="s">
        <v>7</v>
      </c>
    </row>
    <row r="611" spans="1:1">
      <c r="A611" s="13" t="s">
        <v>67</v>
      </c>
    </row>
    <row r="613" spans="1:1">
      <c r="A613" s="13" t="s">
        <v>9</v>
      </c>
    </row>
    <row r="614" spans="1:1">
      <c r="A614" s="13" t="s">
        <v>68</v>
      </c>
    </row>
    <row r="616" spans="1:1">
      <c r="A616" s="13" t="s">
        <v>11</v>
      </c>
    </row>
    <row r="617" spans="1:1">
      <c r="A617" s="13" t="s">
        <v>12</v>
      </c>
    </row>
    <row r="619" spans="1:1">
      <c r="A619" s="13" t="s">
        <v>13</v>
      </c>
    </row>
    <row r="620" spans="1:1">
      <c r="A620" s="13" t="s">
        <v>14</v>
      </c>
    </row>
    <row r="622" spans="1:1">
      <c r="A622" s="13" t="s">
        <v>15</v>
      </c>
    </row>
    <row r="623" spans="1:1">
      <c r="A623" s="13" t="s">
        <v>16</v>
      </c>
    </row>
    <row r="625" spans="1:1">
      <c r="A625" s="13" t="s">
        <v>17</v>
      </c>
    </row>
    <row r="626" spans="1:1">
      <c r="A626" s="13" t="s">
        <v>18</v>
      </c>
    </row>
    <row r="628" spans="1:1">
      <c r="A628" s="13" t="s">
        <v>19</v>
      </c>
    </row>
    <row r="629" spans="1:1">
      <c r="A629" s="13" t="s">
        <v>20</v>
      </c>
    </row>
    <row r="631" spans="1:1">
      <c r="A631" s="13" t="s">
        <v>21</v>
      </c>
    </row>
    <row r="632" spans="1:1">
      <c r="A632" s="13" t="s">
        <v>22</v>
      </c>
    </row>
    <row r="633" spans="1:1">
      <c r="A633" s="13" t="s">
        <v>23</v>
      </c>
    </row>
    <row r="634" spans="1:1">
      <c r="A634" s="13" t="s">
        <v>24</v>
      </c>
    </row>
    <row r="635" spans="1:1">
      <c r="A635" s="13" t="s">
        <v>25</v>
      </c>
    </row>
    <row r="636" spans="1:1">
      <c r="A636" s="13" t="s">
        <v>26</v>
      </c>
    </row>
    <row r="640" spans="1:1">
      <c r="A640" s="13" t="s">
        <v>7</v>
      </c>
    </row>
    <row r="641" spans="1:1">
      <c r="A641" s="13" t="s">
        <v>69</v>
      </c>
    </row>
    <row r="643" spans="1:1">
      <c r="A643" s="13" t="s">
        <v>9</v>
      </c>
    </row>
    <row r="644" spans="1:1">
      <c r="A644" s="13" t="s">
        <v>70</v>
      </c>
    </row>
    <row r="646" spans="1:1">
      <c r="A646" s="13" t="s">
        <v>11</v>
      </c>
    </row>
    <row r="647" spans="1:1">
      <c r="A647" s="13" t="s">
        <v>12</v>
      </c>
    </row>
    <row r="649" spans="1:1">
      <c r="A649" s="13" t="s">
        <v>13</v>
      </c>
    </row>
    <row r="650" spans="1:1">
      <c r="A650" s="13" t="s">
        <v>14</v>
      </c>
    </row>
    <row r="652" spans="1:1">
      <c r="A652" s="13" t="s">
        <v>15</v>
      </c>
    </row>
    <row r="653" spans="1:1">
      <c r="A653" s="13" t="s">
        <v>29</v>
      </c>
    </row>
    <row r="655" spans="1:1">
      <c r="A655" s="13" t="s">
        <v>17</v>
      </c>
    </row>
    <row r="656" spans="1:1">
      <c r="A656" s="13" t="s">
        <v>18</v>
      </c>
    </row>
    <row r="658" spans="1:1">
      <c r="A658" s="13" t="s">
        <v>19</v>
      </c>
    </row>
    <row r="659" spans="1:1">
      <c r="A659" s="13" t="s">
        <v>30</v>
      </c>
    </row>
    <row r="661" spans="1:1">
      <c r="A661" s="13" t="s">
        <v>21</v>
      </c>
    </row>
    <row r="662" spans="1:1">
      <c r="A662" s="13" t="s">
        <v>22</v>
      </c>
    </row>
    <row r="663" spans="1:1">
      <c r="A663" s="13" t="s">
        <v>23</v>
      </c>
    </row>
    <row r="664" spans="1:1">
      <c r="A664" s="13" t="s">
        <v>24</v>
      </c>
    </row>
    <row r="665" spans="1:1">
      <c r="A665" s="13" t="s">
        <v>25</v>
      </c>
    </row>
    <row r="666" spans="1:1">
      <c r="A666" s="13" t="s">
        <v>26</v>
      </c>
    </row>
    <row r="670" spans="1:1">
      <c r="A670" s="13" t="s">
        <v>7</v>
      </c>
    </row>
    <row r="671" spans="1:1">
      <c r="A671" s="13" t="s">
        <v>71</v>
      </c>
    </row>
    <row r="673" spans="1:1">
      <c r="A673" s="13" t="s">
        <v>9</v>
      </c>
    </row>
    <row r="674" spans="1:1">
      <c r="A674" s="13" t="s">
        <v>72</v>
      </c>
    </row>
    <row r="676" spans="1:1">
      <c r="A676" s="13" t="s">
        <v>11</v>
      </c>
    </row>
    <row r="677" spans="1:1">
      <c r="A677" s="13" t="s">
        <v>12</v>
      </c>
    </row>
    <row r="679" spans="1:1">
      <c r="A679" s="13" t="s">
        <v>13</v>
      </c>
    </row>
    <row r="680" spans="1:1">
      <c r="A680" s="13" t="s">
        <v>14</v>
      </c>
    </row>
    <row r="682" spans="1:1">
      <c r="A682" s="13" t="s">
        <v>15</v>
      </c>
    </row>
    <row r="683" spans="1:1">
      <c r="A683" s="13" t="s">
        <v>16</v>
      </c>
    </row>
    <row r="685" spans="1:1">
      <c r="A685" s="13" t="s">
        <v>17</v>
      </c>
    </row>
    <row r="686" spans="1:1">
      <c r="A686" s="13" t="s">
        <v>18</v>
      </c>
    </row>
    <row r="688" spans="1:1">
      <c r="A688" s="13" t="s">
        <v>19</v>
      </c>
    </row>
    <row r="689" spans="1:1">
      <c r="A689" s="13" t="s">
        <v>20</v>
      </c>
    </row>
    <row r="691" spans="1:1">
      <c r="A691" s="13" t="s">
        <v>21</v>
      </c>
    </row>
    <row r="692" spans="1:1">
      <c r="A692" s="13" t="s">
        <v>22</v>
      </c>
    </row>
    <row r="693" spans="1:1">
      <c r="A693" s="13" t="s">
        <v>23</v>
      </c>
    </row>
    <row r="694" spans="1:1">
      <c r="A694" s="13" t="s">
        <v>24</v>
      </c>
    </row>
    <row r="695" spans="1:1">
      <c r="A695" s="13" t="s">
        <v>25</v>
      </c>
    </row>
    <row r="696" spans="1:1">
      <c r="A696" s="13" t="s">
        <v>26</v>
      </c>
    </row>
    <row r="700" spans="1:1">
      <c r="A700" s="13" t="s">
        <v>7</v>
      </c>
    </row>
    <row r="701" spans="1:1">
      <c r="A701" s="13" t="s">
        <v>73</v>
      </c>
    </row>
    <row r="703" spans="1:1">
      <c r="A703" s="13" t="s">
        <v>9</v>
      </c>
    </row>
    <row r="704" spans="1:1">
      <c r="A704" s="13" t="s">
        <v>74</v>
      </c>
    </row>
    <row r="706" spans="1:1">
      <c r="A706" s="13" t="s">
        <v>11</v>
      </c>
    </row>
    <row r="707" spans="1:1">
      <c r="A707" s="13" t="s">
        <v>12</v>
      </c>
    </row>
    <row r="709" spans="1:1">
      <c r="A709" s="13" t="s">
        <v>13</v>
      </c>
    </row>
    <row r="710" spans="1:1">
      <c r="A710" s="13" t="s">
        <v>14</v>
      </c>
    </row>
    <row r="712" spans="1:1">
      <c r="A712" s="13" t="s">
        <v>15</v>
      </c>
    </row>
    <row r="713" spans="1:1">
      <c r="A713" s="13" t="s">
        <v>29</v>
      </c>
    </row>
    <row r="715" spans="1:1">
      <c r="A715" s="13" t="s">
        <v>17</v>
      </c>
    </row>
    <row r="716" spans="1:1">
      <c r="A716" s="13" t="s">
        <v>18</v>
      </c>
    </row>
    <row r="718" spans="1:1">
      <c r="A718" s="13" t="s">
        <v>19</v>
      </c>
    </row>
    <row r="719" spans="1:1">
      <c r="A719" s="13" t="s">
        <v>30</v>
      </c>
    </row>
    <row r="721" spans="1:1">
      <c r="A721" s="13" t="s">
        <v>21</v>
      </c>
    </row>
    <row r="722" spans="1:1">
      <c r="A722" s="13" t="s">
        <v>22</v>
      </c>
    </row>
    <row r="723" spans="1:1">
      <c r="A723" s="13" t="s">
        <v>23</v>
      </c>
    </row>
    <row r="724" spans="1:1">
      <c r="A724" s="13" t="s">
        <v>24</v>
      </c>
    </row>
    <row r="725" spans="1:1">
      <c r="A725" s="13" t="s">
        <v>25</v>
      </c>
    </row>
    <row r="726" spans="1:1">
      <c r="A726" s="13" t="s">
        <v>26</v>
      </c>
    </row>
    <row r="730" spans="1:1">
      <c r="A730" s="13" t="s">
        <v>7</v>
      </c>
    </row>
    <row r="731" spans="1:1">
      <c r="A731" s="13" t="s">
        <v>75</v>
      </c>
    </row>
    <row r="733" spans="1:1">
      <c r="A733" s="13" t="s">
        <v>9</v>
      </c>
    </row>
    <row r="734" spans="1:1">
      <c r="A734" s="13" t="s">
        <v>76</v>
      </c>
    </row>
    <row r="736" spans="1:1">
      <c r="A736" s="13" t="s">
        <v>11</v>
      </c>
    </row>
    <row r="737" spans="1:1">
      <c r="A737" s="13" t="s">
        <v>12</v>
      </c>
    </row>
    <row r="739" spans="1:1">
      <c r="A739" s="13" t="s">
        <v>13</v>
      </c>
    </row>
    <row r="740" spans="1:1">
      <c r="A740" s="13" t="s">
        <v>14</v>
      </c>
    </row>
    <row r="742" spans="1:1">
      <c r="A742" s="13" t="s">
        <v>15</v>
      </c>
    </row>
    <row r="743" spans="1:1">
      <c r="A743" s="13" t="s">
        <v>16</v>
      </c>
    </row>
    <row r="745" spans="1:1">
      <c r="A745" s="13" t="s">
        <v>17</v>
      </c>
    </row>
    <row r="746" spans="1:1">
      <c r="A746" s="13" t="s">
        <v>18</v>
      </c>
    </row>
    <row r="748" spans="1:1">
      <c r="A748" s="13" t="s">
        <v>19</v>
      </c>
    </row>
    <row r="749" spans="1:1">
      <c r="A749" s="13" t="s">
        <v>20</v>
      </c>
    </row>
    <row r="751" spans="1:1">
      <c r="A751" s="13" t="s">
        <v>21</v>
      </c>
    </row>
    <row r="752" spans="1:1">
      <c r="A752" s="13" t="s">
        <v>22</v>
      </c>
    </row>
    <row r="753" spans="1:1">
      <c r="A753" s="13" t="s">
        <v>23</v>
      </c>
    </row>
    <row r="754" spans="1:1">
      <c r="A754" s="13" t="s">
        <v>24</v>
      </c>
    </row>
    <row r="755" spans="1:1">
      <c r="A755" s="13" t="s">
        <v>25</v>
      </c>
    </row>
    <row r="756" spans="1:1">
      <c r="A756" s="13" t="s">
        <v>26</v>
      </c>
    </row>
    <row r="760" spans="1:1">
      <c r="A760" s="13" t="s">
        <v>7</v>
      </c>
    </row>
    <row r="761" spans="1:1">
      <c r="A761" s="13" t="s">
        <v>77</v>
      </c>
    </row>
    <row r="763" spans="1:1">
      <c r="A763" s="13" t="s">
        <v>9</v>
      </c>
    </row>
    <row r="764" spans="1:1">
      <c r="A764" s="13" t="s">
        <v>78</v>
      </c>
    </row>
    <row r="766" spans="1:1">
      <c r="A766" s="13" t="s">
        <v>11</v>
      </c>
    </row>
    <row r="767" spans="1:1">
      <c r="A767" s="13" t="s">
        <v>12</v>
      </c>
    </row>
    <row r="769" spans="1:1">
      <c r="A769" s="13" t="s">
        <v>13</v>
      </c>
    </row>
    <row r="770" spans="1:1">
      <c r="A770" s="13" t="s">
        <v>14</v>
      </c>
    </row>
    <row r="772" spans="1:1">
      <c r="A772" s="13" t="s">
        <v>15</v>
      </c>
    </row>
    <row r="773" spans="1:1">
      <c r="A773" s="13" t="s">
        <v>16</v>
      </c>
    </row>
    <row r="775" spans="1:1">
      <c r="A775" s="13" t="s">
        <v>17</v>
      </c>
    </row>
    <row r="776" spans="1:1">
      <c r="A776" s="13" t="s">
        <v>18</v>
      </c>
    </row>
    <row r="778" spans="1:1">
      <c r="A778" s="13" t="s">
        <v>19</v>
      </c>
    </row>
    <row r="779" spans="1:1">
      <c r="A779" s="13" t="s">
        <v>20</v>
      </c>
    </row>
    <row r="781" spans="1:1">
      <c r="A781" s="13" t="s">
        <v>21</v>
      </c>
    </row>
    <row r="782" spans="1:1">
      <c r="A782" s="13" t="s">
        <v>22</v>
      </c>
    </row>
    <row r="783" spans="1:1">
      <c r="A783" s="13" t="s">
        <v>23</v>
      </c>
    </row>
    <row r="784" spans="1:1">
      <c r="A784" s="13" t="s">
        <v>24</v>
      </c>
    </row>
    <row r="785" spans="1:1">
      <c r="A785" s="13" t="s">
        <v>25</v>
      </c>
    </row>
    <row r="786" spans="1:1">
      <c r="A786" s="13" t="s">
        <v>26</v>
      </c>
    </row>
    <row r="790" spans="1:1">
      <c r="A790" s="13" t="s">
        <v>7</v>
      </c>
    </row>
    <row r="791" spans="1:1">
      <c r="A791" s="13" t="s">
        <v>79</v>
      </c>
    </row>
    <row r="793" spans="1:1">
      <c r="A793" s="13" t="s">
        <v>9</v>
      </c>
    </row>
    <row r="794" spans="1:1">
      <c r="A794" s="13" t="s">
        <v>80</v>
      </c>
    </row>
    <row r="796" spans="1:1">
      <c r="A796" s="13" t="s">
        <v>11</v>
      </c>
    </row>
    <row r="797" spans="1:1">
      <c r="A797" s="13" t="s">
        <v>12</v>
      </c>
    </row>
    <row r="799" spans="1:1">
      <c r="A799" s="13" t="s">
        <v>13</v>
      </c>
    </row>
    <row r="800" spans="1:1">
      <c r="A800" s="13" t="s">
        <v>14</v>
      </c>
    </row>
    <row r="802" spans="1:1">
      <c r="A802" s="13" t="s">
        <v>15</v>
      </c>
    </row>
    <row r="803" spans="1:1">
      <c r="A803" s="13" t="s">
        <v>29</v>
      </c>
    </row>
    <row r="805" spans="1:1">
      <c r="A805" s="13" t="s">
        <v>17</v>
      </c>
    </row>
    <row r="806" spans="1:1">
      <c r="A806" s="13" t="s">
        <v>18</v>
      </c>
    </row>
    <row r="808" spans="1:1">
      <c r="A808" s="13" t="s">
        <v>19</v>
      </c>
    </row>
    <row r="809" spans="1:1">
      <c r="A809" s="13" t="s">
        <v>30</v>
      </c>
    </row>
    <row r="811" spans="1:1">
      <c r="A811" s="13" t="s">
        <v>21</v>
      </c>
    </row>
    <row r="812" spans="1:1">
      <c r="A812" s="13" t="s">
        <v>22</v>
      </c>
    </row>
    <row r="813" spans="1:1">
      <c r="A813" s="13" t="s">
        <v>23</v>
      </c>
    </row>
    <row r="814" spans="1:1">
      <c r="A814" s="13" t="s">
        <v>24</v>
      </c>
    </row>
    <row r="815" spans="1:1">
      <c r="A815" s="13" t="s">
        <v>25</v>
      </c>
    </row>
    <row r="816" spans="1:1">
      <c r="A816" s="13" t="s">
        <v>26</v>
      </c>
    </row>
    <row r="820" spans="1:1">
      <c r="A820" s="13" t="s">
        <v>7</v>
      </c>
    </row>
    <row r="821" spans="1:1">
      <c r="A821" s="13" t="s">
        <v>81</v>
      </c>
    </row>
    <row r="823" spans="1:1">
      <c r="A823" s="13" t="s">
        <v>9</v>
      </c>
    </row>
    <row r="824" spans="1:1">
      <c r="A824" s="13" t="s">
        <v>82</v>
      </c>
    </row>
    <row r="826" spans="1:1">
      <c r="A826" s="13" t="s">
        <v>11</v>
      </c>
    </row>
    <row r="827" spans="1:1">
      <c r="A827" s="13" t="s">
        <v>12</v>
      </c>
    </row>
    <row r="829" spans="1:1">
      <c r="A829" s="13" t="s">
        <v>13</v>
      </c>
    </row>
    <row r="830" spans="1:1">
      <c r="A830" s="13" t="s">
        <v>14</v>
      </c>
    </row>
    <row r="832" spans="1:1">
      <c r="A832" s="13" t="s">
        <v>15</v>
      </c>
    </row>
    <row r="833" spans="1:1">
      <c r="A833" s="13" t="s">
        <v>16</v>
      </c>
    </row>
    <row r="835" spans="1:1">
      <c r="A835" s="13" t="s">
        <v>17</v>
      </c>
    </row>
    <row r="836" spans="1:1">
      <c r="A836" s="13" t="s">
        <v>18</v>
      </c>
    </row>
    <row r="838" spans="1:1">
      <c r="A838" s="13" t="s">
        <v>19</v>
      </c>
    </row>
    <row r="839" spans="1:1">
      <c r="A839" s="13" t="s">
        <v>20</v>
      </c>
    </row>
    <row r="841" spans="1:1">
      <c r="A841" s="13" t="s">
        <v>21</v>
      </c>
    </row>
    <row r="842" spans="1:1">
      <c r="A842" s="13" t="s">
        <v>22</v>
      </c>
    </row>
    <row r="843" spans="1:1">
      <c r="A843" s="13" t="s">
        <v>23</v>
      </c>
    </row>
    <row r="844" spans="1:1">
      <c r="A844" s="13" t="s">
        <v>24</v>
      </c>
    </row>
    <row r="845" spans="1:1">
      <c r="A845" s="13" t="s">
        <v>25</v>
      </c>
    </row>
    <row r="846" spans="1:1">
      <c r="A846" s="13" t="s">
        <v>26</v>
      </c>
    </row>
    <row r="850" spans="1:1">
      <c r="A850" s="13" t="s">
        <v>7</v>
      </c>
    </row>
    <row r="851" spans="1:1">
      <c r="A851" s="13" t="s">
        <v>83</v>
      </c>
    </row>
    <row r="853" spans="1:1">
      <c r="A853" s="13" t="s">
        <v>9</v>
      </c>
    </row>
    <row r="854" spans="1:1">
      <c r="A854" s="13" t="s">
        <v>84</v>
      </c>
    </row>
    <row r="856" spans="1:1">
      <c r="A856" s="13" t="s">
        <v>11</v>
      </c>
    </row>
    <row r="857" spans="1:1">
      <c r="A857" s="13" t="s">
        <v>12</v>
      </c>
    </row>
    <row r="859" spans="1:1">
      <c r="A859" s="13" t="s">
        <v>13</v>
      </c>
    </row>
    <row r="860" spans="1:1">
      <c r="A860" s="13" t="s">
        <v>14</v>
      </c>
    </row>
    <row r="862" spans="1:1">
      <c r="A862" s="13" t="s">
        <v>15</v>
      </c>
    </row>
    <row r="863" spans="1:1">
      <c r="A863" s="13" t="s">
        <v>29</v>
      </c>
    </row>
    <row r="865" spans="1:1">
      <c r="A865" s="13" t="s">
        <v>17</v>
      </c>
    </row>
    <row r="866" spans="1:1">
      <c r="A866" s="13" t="s">
        <v>18</v>
      </c>
    </row>
    <row r="868" spans="1:1">
      <c r="A868" s="13" t="s">
        <v>19</v>
      </c>
    </row>
    <row r="869" spans="1:1">
      <c r="A869" s="13" t="s">
        <v>30</v>
      </c>
    </row>
    <row r="871" spans="1:1">
      <c r="A871" s="13" t="s">
        <v>21</v>
      </c>
    </row>
    <row r="872" spans="1:1">
      <c r="A872" s="13" t="s">
        <v>22</v>
      </c>
    </row>
    <row r="873" spans="1:1">
      <c r="A873" s="13" t="s">
        <v>23</v>
      </c>
    </row>
    <row r="874" spans="1:1">
      <c r="A874" s="13" t="s">
        <v>24</v>
      </c>
    </row>
    <row r="875" spans="1:1">
      <c r="A875" s="13" t="s">
        <v>25</v>
      </c>
    </row>
    <row r="876" spans="1:1">
      <c r="A876" s="13" t="s">
        <v>26</v>
      </c>
    </row>
    <row r="880" spans="1:1">
      <c r="A880" s="13" t="s">
        <v>7</v>
      </c>
    </row>
    <row r="881" spans="1:1">
      <c r="A881" s="13" t="s">
        <v>85</v>
      </c>
    </row>
    <row r="883" spans="1:1">
      <c r="A883" s="13" t="s">
        <v>9</v>
      </c>
    </row>
    <row r="884" spans="1:1">
      <c r="A884" s="13" t="s">
        <v>86</v>
      </c>
    </row>
    <row r="886" spans="1:1">
      <c r="A886" s="13" t="s">
        <v>11</v>
      </c>
    </row>
    <row r="887" spans="1:1">
      <c r="A887" s="13" t="s">
        <v>12</v>
      </c>
    </row>
    <row r="889" spans="1:1">
      <c r="A889" s="13" t="s">
        <v>13</v>
      </c>
    </row>
    <row r="890" spans="1:1">
      <c r="A890" s="13" t="s">
        <v>14</v>
      </c>
    </row>
    <row r="892" spans="1:1">
      <c r="A892" s="13" t="s">
        <v>15</v>
      </c>
    </row>
    <row r="893" spans="1:1">
      <c r="A893" s="13" t="s">
        <v>16</v>
      </c>
    </row>
    <row r="895" spans="1:1">
      <c r="A895" s="13" t="s">
        <v>17</v>
      </c>
    </row>
    <row r="896" spans="1:1">
      <c r="A896" s="13" t="s">
        <v>18</v>
      </c>
    </row>
    <row r="898" spans="1:1">
      <c r="A898" s="13" t="s">
        <v>19</v>
      </c>
    </row>
    <row r="899" spans="1:1">
      <c r="A899" s="13" t="s">
        <v>20</v>
      </c>
    </row>
    <row r="901" spans="1:1">
      <c r="A901" s="13" t="s">
        <v>21</v>
      </c>
    </row>
    <row r="902" spans="1:1">
      <c r="A902" s="13" t="s">
        <v>22</v>
      </c>
    </row>
    <row r="903" spans="1:1">
      <c r="A903" s="13" t="s">
        <v>23</v>
      </c>
    </row>
    <row r="904" spans="1:1">
      <c r="A904" s="13" t="s">
        <v>24</v>
      </c>
    </row>
    <row r="905" spans="1:1">
      <c r="A905" s="13" t="s">
        <v>25</v>
      </c>
    </row>
    <row r="906" spans="1:1">
      <c r="A906" s="13" t="s">
        <v>26</v>
      </c>
    </row>
    <row r="910" spans="1:1">
      <c r="A910" s="13" t="s">
        <v>7</v>
      </c>
    </row>
    <row r="911" spans="1:1">
      <c r="A911" s="13" t="s">
        <v>87</v>
      </c>
    </row>
    <row r="913" spans="1:1">
      <c r="A913" s="13" t="s">
        <v>9</v>
      </c>
    </row>
    <row r="914" spans="1:1">
      <c r="A914" s="13" t="s">
        <v>88</v>
      </c>
    </row>
    <row r="916" spans="1:1">
      <c r="A916" s="13" t="s">
        <v>11</v>
      </c>
    </row>
    <row r="917" spans="1:1">
      <c r="A917" s="13" t="s">
        <v>12</v>
      </c>
    </row>
    <row r="919" spans="1:1">
      <c r="A919" s="13" t="s">
        <v>13</v>
      </c>
    </row>
    <row r="920" spans="1:1">
      <c r="A920" s="13" t="s">
        <v>14</v>
      </c>
    </row>
    <row r="922" spans="1:1">
      <c r="A922" s="13" t="s">
        <v>15</v>
      </c>
    </row>
    <row r="923" spans="1:1">
      <c r="A923" s="13" t="s">
        <v>29</v>
      </c>
    </row>
    <row r="925" spans="1:1">
      <c r="A925" s="13" t="s">
        <v>17</v>
      </c>
    </row>
    <row r="926" spans="1:1">
      <c r="A926" s="13" t="s">
        <v>18</v>
      </c>
    </row>
    <row r="928" spans="1:1">
      <c r="A928" s="13" t="s">
        <v>19</v>
      </c>
    </row>
    <row r="929" spans="1:1">
      <c r="A929" s="13" t="s">
        <v>30</v>
      </c>
    </row>
    <row r="931" spans="1:1">
      <c r="A931" s="13" t="s">
        <v>21</v>
      </c>
    </row>
    <row r="932" spans="1:1">
      <c r="A932" s="13" t="s">
        <v>22</v>
      </c>
    </row>
    <row r="933" spans="1:1">
      <c r="A933" s="13" t="s">
        <v>23</v>
      </c>
    </row>
    <row r="934" spans="1:1">
      <c r="A934" s="13" t="s">
        <v>24</v>
      </c>
    </row>
    <row r="935" spans="1:1">
      <c r="A935" s="13" t="s">
        <v>25</v>
      </c>
    </row>
    <row r="936" spans="1:1">
      <c r="A936" s="13" t="s">
        <v>26</v>
      </c>
    </row>
    <row r="940" spans="1:1">
      <c r="A940" s="13" t="s">
        <v>7</v>
      </c>
    </row>
    <row r="941" spans="1:1">
      <c r="A941" s="13" t="s">
        <v>89</v>
      </c>
    </row>
    <row r="943" spans="1:1">
      <c r="A943" s="13" t="s">
        <v>9</v>
      </c>
    </row>
    <row r="944" spans="1:1">
      <c r="A944" s="13" t="s">
        <v>90</v>
      </c>
    </row>
    <row r="946" spans="1:1">
      <c r="A946" s="13" t="s">
        <v>11</v>
      </c>
    </row>
    <row r="947" spans="1:1">
      <c r="A947" s="13" t="s">
        <v>12</v>
      </c>
    </row>
    <row r="949" spans="1:1">
      <c r="A949" s="13" t="s">
        <v>13</v>
      </c>
    </row>
    <row r="950" spans="1:1">
      <c r="A950" s="13" t="s">
        <v>14</v>
      </c>
    </row>
    <row r="952" spans="1:1">
      <c r="A952" s="13" t="s">
        <v>15</v>
      </c>
    </row>
    <row r="953" spans="1:1">
      <c r="A953" s="13" t="s">
        <v>16</v>
      </c>
    </row>
    <row r="955" spans="1:1">
      <c r="A955" s="13" t="s">
        <v>17</v>
      </c>
    </row>
    <row r="956" spans="1:1">
      <c r="A956" s="13" t="s">
        <v>18</v>
      </c>
    </row>
    <row r="958" spans="1:1">
      <c r="A958" s="13" t="s">
        <v>19</v>
      </c>
    </row>
    <row r="959" spans="1:1">
      <c r="A959" s="13" t="s">
        <v>20</v>
      </c>
    </row>
    <row r="961" spans="1:1">
      <c r="A961" s="13" t="s">
        <v>21</v>
      </c>
    </row>
    <row r="962" spans="1:1">
      <c r="A962" s="13" t="s">
        <v>22</v>
      </c>
    </row>
    <row r="963" spans="1:1">
      <c r="A963" s="13" t="s">
        <v>23</v>
      </c>
    </row>
    <row r="964" spans="1:1">
      <c r="A964" s="13" t="s">
        <v>24</v>
      </c>
    </row>
    <row r="965" spans="1:1">
      <c r="A965" s="13" t="s">
        <v>25</v>
      </c>
    </row>
    <row r="966" spans="1:1">
      <c r="A966" s="13" t="s">
        <v>26</v>
      </c>
    </row>
    <row r="970" spans="1:1">
      <c r="A970" s="13" t="s">
        <v>7</v>
      </c>
    </row>
    <row r="971" spans="1:1">
      <c r="A971" s="13" t="s">
        <v>91</v>
      </c>
    </row>
    <row r="973" spans="1:1">
      <c r="A973" s="13" t="s">
        <v>9</v>
      </c>
    </row>
    <row r="974" spans="1:1">
      <c r="A974" s="13" t="s">
        <v>92</v>
      </c>
    </row>
    <row r="976" spans="1:1">
      <c r="A976" s="13" t="s">
        <v>11</v>
      </c>
    </row>
    <row r="977" spans="1:1">
      <c r="A977" s="13" t="s">
        <v>12</v>
      </c>
    </row>
    <row r="979" spans="1:1">
      <c r="A979" s="13" t="s">
        <v>13</v>
      </c>
    </row>
    <row r="980" spans="1:1">
      <c r="A980" s="13" t="s">
        <v>14</v>
      </c>
    </row>
    <row r="982" spans="1:1">
      <c r="A982" s="13" t="s">
        <v>15</v>
      </c>
    </row>
    <row r="983" spans="1:1">
      <c r="A983" s="13" t="s">
        <v>16</v>
      </c>
    </row>
    <row r="985" spans="1:1">
      <c r="A985" s="13" t="s">
        <v>17</v>
      </c>
    </row>
    <row r="986" spans="1:1">
      <c r="A986" s="13" t="s">
        <v>18</v>
      </c>
    </row>
    <row r="988" spans="1:1">
      <c r="A988" s="13" t="s">
        <v>19</v>
      </c>
    </row>
    <row r="989" spans="1:1">
      <c r="A989" s="13" t="s">
        <v>20</v>
      </c>
    </row>
    <row r="991" spans="1:1">
      <c r="A991" s="13" t="s">
        <v>21</v>
      </c>
    </row>
    <row r="992" spans="1:1">
      <c r="A992" s="13" t="s">
        <v>22</v>
      </c>
    </row>
    <row r="993" spans="1:1">
      <c r="A993" s="13" t="s">
        <v>23</v>
      </c>
    </row>
    <row r="994" spans="1:1">
      <c r="A994" s="13" t="s">
        <v>24</v>
      </c>
    </row>
    <row r="995" spans="1:1">
      <c r="A995" s="13" t="s">
        <v>25</v>
      </c>
    </row>
    <row r="996" spans="1:1">
      <c r="A996" s="13" t="s">
        <v>26</v>
      </c>
    </row>
    <row r="1000" spans="1:1">
      <c r="A1000" s="13" t="s">
        <v>7</v>
      </c>
    </row>
    <row r="1001" spans="1:1">
      <c r="A1001" s="13" t="s">
        <v>93</v>
      </c>
    </row>
    <row r="1003" spans="1:1">
      <c r="A1003" s="13" t="s">
        <v>9</v>
      </c>
    </row>
    <row r="1004" spans="1:1">
      <c r="A1004" s="13" t="s">
        <v>94</v>
      </c>
    </row>
    <row r="1006" spans="1:1">
      <c r="A1006" s="13" t="s">
        <v>11</v>
      </c>
    </row>
    <row r="1007" spans="1:1">
      <c r="A1007" s="13" t="s">
        <v>12</v>
      </c>
    </row>
    <row r="1009" spans="1:1">
      <c r="A1009" s="13" t="s">
        <v>13</v>
      </c>
    </row>
    <row r="1010" spans="1:1">
      <c r="A1010" s="13" t="s">
        <v>14</v>
      </c>
    </row>
    <row r="1012" spans="1:1">
      <c r="A1012" s="13" t="s">
        <v>15</v>
      </c>
    </row>
    <row r="1013" spans="1:1">
      <c r="A1013" s="13" t="s">
        <v>29</v>
      </c>
    </row>
    <row r="1015" spans="1:1">
      <c r="A1015" s="13" t="s">
        <v>17</v>
      </c>
    </row>
    <row r="1016" spans="1:1">
      <c r="A1016" s="13" t="s">
        <v>18</v>
      </c>
    </row>
    <row r="1018" spans="1:1">
      <c r="A1018" s="13" t="s">
        <v>19</v>
      </c>
    </row>
    <row r="1019" spans="1:1">
      <c r="A1019" s="13" t="s">
        <v>30</v>
      </c>
    </row>
    <row r="1021" spans="1:1">
      <c r="A1021" s="13" t="s">
        <v>21</v>
      </c>
    </row>
    <row r="1022" spans="1:1">
      <c r="A1022" s="13" t="s">
        <v>22</v>
      </c>
    </row>
    <row r="1023" spans="1:1">
      <c r="A1023" s="13" t="s">
        <v>23</v>
      </c>
    </row>
    <row r="1024" spans="1:1">
      <c r="A1024" s="13" t="s">
        <v>24</v>
      </c>
    </row>
    <row r="1025" spans="1:1">
      <c r="A1025" s="13" t="s">
        <v>25</v>
      </c>
    </row>
    <row r="1026" spans="1:1">
      <c r="A1026" s="13" t="s">
        <v>26</v>
      </c>
    </row>
    <row r="1030" spans="1:1">
      <c r="A1030" s="13" t="s">
        <v>7</v>
      </c>
    </row>
    <row r="1031" spans="1:1">
      <c r="A1031" s="13" t="s">
        <v>95</v>
      </c>
    </row>
    <row r="1033" spans="1:1">
      <c r="A1033" s="13" t="s">
        <v>9</v>
      </c>
    </row>
    <row r="1034" spans="1:1">
      <c r="A1034" s="13" t="s">
        <v>96</v>
      </c>
    </row>
    <row r="1036" spans="1:1">
      <c r="A1036" s="13" t="s">
        <v>11</v>
      </c>
    </row>
    <row r="1037" spans="1:1">
      <c r="A1037" s="13" t="s">
        <v>12</v>
      </c>
    </row>
    <row r="1039" spans="1:1">
      <c r="A1039" s="13" t="s">
        <v>13</v>
      </c>
    </row>
    <row r="1040" spans="1:1">
      <c r="A1040" s="13" t="s">
        <v>14</v>
      </c>
    </row>
    <row r="1042" spans="1:1">
      <c r="A1042" s="13" t="s">
        <v>15</v>
      </c>
    </row>
    <row r="1043" spans="1:1">
      <c r="A1043" s="13" t="s">
        <v>16</v>
      </c>
    </row>
    <row r="1045" spans="1:1">
      <c r="A1045" s="13" t="s">
        <v>17</v>
      </c>
    </row>
    <row r="1046" spans="1:1">
      <c r="A1046" s="13" t="s">
        <v>18</v>
      </c>
    </row>
    <row r="1048" spans="1:1">
      <c r="A1048" s="13" t="s">
        <v>19</v>
      </c>
    </row>
    <row r="1049" spans="1:1">
      <c r="A1049" s="13" t="s">
        <v>20</v>
      </c>
    </row>
    <row r="1051" spans="1:1">
      <c r="A1051" s="13" t="s">
        <v>21</v>
      </c>
    </row>
    <row r="1052" spans="1:1">
      <c r="A1052" s="13" t="s">
        <v>22</v>
      </c>
    </row>
    <row r="1053" spans="1:1">
      <c r="A1053" s="13" t="s">
        <v>23</v>
      </c>
    </row>
    <row r="1054" spans="1:1">
      <c r="A1054" s="13" t="s">
        <v>24</v>
      </c>
    </row>
    <row r="1055" spans="1:1">
      <c r="A1055" s="13" t="s">
        <v>25</v>
      </c>
    </row>
    <row r="1056" spans="1:1">
      <c r="A1056" s="13" t="s">
        <v>26</v>
      </c>
    </row>
    <row r="1060" spans="1:1">
      <c r="A1060" s="13" t="s">
        <v>7</v>
      </c>
    </row>
    <row r="1061" spans="1:1">
      <c r="A1061" s="13" t="s">
        <v>97</v>
      </c>
    </row>
    <row r="1063" spans="1:1">
      <c r="A1063" s="13" t="s">
        <v>9</v>
      </c>
    </row>
    <row r="1064" spans="1:1">
      <c r="A1064" s="13" t="s">
        <v>98</v>
      </c>
    </row>
    <row r="1066" spans="1:1">
      <c r="A1066" s="13" t="s">
        <v>11</v>
      </c>
    </row>
    <row r="1067" spans="1:1">
      <c r="A1067" s="13" t="s">
        <v>12</v>
      </c>
    </row>
    <row r="1069" spans="1:1">
      <c r="A1069" s="13" t="s">
        <v>13</v>
      </c>
    </row>
    <row r="1070" spans="1:1">
      <c r="A1070" s="13" t="s">
        <v>14</v>
      </c>
    </row>
    <row r="1072" spans="1:1">
      <c r="A1072" s="13" t="s">
        <v>15</v>
      </c>
    </row>
    <row r="1073" spans="1:1">
      <c r="A1073" s="13" t="s">
        <v>29</v>
      </c>
    </row>
    <row r="1075" spans="1:1">
      <c r="A1075" s="13" t="s">
        <v>17</v>
      </c>
    </row>
    <row r="1076" spans="1:1">
      <c r="A1076" s="13" t="s">
        <v>18</v>
      </c>
    </row>
    <row r="1078" spans="1:1">
      <c r="A1078" s="13" t="s">
        <v>19</v>
      </c>
    </row>
    <row r="1079" spans="1:1">
      <c r="A1079" s="13" t="s">
        <v>30</v>
      </c>
    </row>
    <row r="1081" spans="1:1">
      <c r="A1081" s="13" t="s">
        <v>21</v>
      </c>
    </row>
    <row r="1082" spans="1:1">
      <c r="A1082" s="13" t="s">
        <v>22</v>
      </c>
    </row>
    <row r="1083" spans="1:1">
      <c r="A1083" s="13" t="s">
        <v>23</v>
      </c>
    </row>
    <row r="1084" spans="1:1">
      <c r="A1084" s="13" t="s">
        <v>24</v>
      </c>
    </row>
    <row r="1085" spans="1:1">
      <c r="A1085" s="13" t="s">
        <v>25</v>
      </c>
    </row>
    <row r="1086" spans="1:1">
      <c r="A1086" s="13" t="s">
        <v>26</v>
      </c>
    </row>
    <row r="1090" spans="1:1">
      <c r="A1090" s="13" t="s">
        <v>7</v>
      </c>
    </row>
    <row r="1091" spans="1:1">
      <c r="A1091" s="13" t="s">
        <v>99</v>
      </c>
    </row>
    <row r="1093" spans="1:1">
      <c r="A1093" s="13" t="s">
        <v>9</v>
      </c>
    </row>
    <row r="1094" spans="1:1">
      <c r="A1094" s="13" t="s">
        <v>100</v>
      </c>
    </row>
    <row r="1096" spans="1:1">
      <c r="A1096" s="13" t="s">
        <v>11</v>
      </c>
    </row>
    <row r="1097" spans="1:1">
      <c r="A1097" s="13" t="s">
        <v>12</v>
      </c>
    </row>
    <row r="1099" spans="1:1">
      <c r="A1099" s="13" t="s">
        <v>13</v>
      </c>
    </row>
    <row r="1100" spans="1:1">
      <c r="A1100" s="13" t="s">
        <v>14</v>
      </c>
    </row>
    <row r="1102" spans="1:1">
      <c r="A1102" s="13" t="s">
        <v>15</v>
      </c>
    </row>
    <row r="1103" spans="1:1">
      <c r="A1103" s="13" t="s">
        <v>16</v>
      </c>
    </row>
    <row r="1105" spans="1:1">
      <c r="A1105" s="13" t="s">
        <v>17</v>
      </c>
    </row>
    <row r="1106" spans="1:1">
      <c r="A1106" s="13" t="s">
        <v>18</v>
      </c>
    </row>
    <row r="1108" spans="1:1">
      <c r="A1108" s="13" t="s">
        <v>19</v>
      </c>
    </row>
    <row r="1109" spans="1:1">
      <c r="A1109" s="13" t="s">
        <v>20</v>
      </c>
    </row>
    <row r="1111" spans="1:1">
      <c r="A1111" s="13" t="s">
        <v>21</v>
      </c>
    </row>
    <row r="1112" spans="1:1">
      <c r="A1112" s="13" t="s">
        <v>22</v>
      </c>
    </row>
    <row r="1113" spans="1:1">
      <c r="A1113" s="13" t="s">
        <v>23</v>
      </c>
    </row>
    <row r="1114" spans="1:1">
      <c r="A1114" s="13" t="s">
        <v>24</v>
      </c>
    </row>
    <row r="1115" spans="1:1">
      <c r="A1115" s="13" t="s">
        <v>25</v>
      </c>
    </row>
    <row r="1116" spans="1:1">
      <c r="A1116" s="13" t="s">
        <v>26</v>
      </c>
    </row>
    <row r="1120" spans="1:1">
      <c r="A1120" s="13" t="s">
        <v>7</v>
      </c>
    </row>
    <row r="1121" spans="1:1">
      <c r="A1121" s="13" t="s">
        <v>101</v>
      </c>
    </row>
    <row r="1123" spans="1:1">
      <c r="A1123" s="13" t="s">
        <v>9</v>
      </c>
    </row>
    <row r="1124" spans="1:1">
      <c r="A1124" s="13" t="s">
        <v>102</v>
      </c>
    </row>
    <row r="1126" spans="1:1">
      <c r="A1126" s="13" t="s">
        <v>11</v>
      </c>
    </row>
    <row r="1127" spans="1:1">
      <c r="A1127" s="13" t="s">
        <v>12</v>
      </c>
    </row>
    <row r="1129" spans="1:1">
      <c r="A1129" s="13" t="s">
        <v>13</v>
      </c>
    </row>
    <row r="1130" spans="1:1">
      <c r="A1130" s="13" t="s">
        <v>14</v>
      </c>
    </row>
    <row r="1132" spans="1:1">
      <c r="A1132" s="13" t="s">
        <v>15</v>
      </c>
    </row>
    <row r="1133" spans="1:1">
      <c r="A1133" s="13" t="s">
        <v>29</v>
      </c>
    </row>
    <row r="1135" spans="1:1">
      <c r="A1135" s="13" t="s">
        <v>17</v>
      </c>
    </row>
    <row r="1136" spans="1:1">
      <c r="A1136" s="13" t="s">
        <v>18</v>
      </c>
    </row>
    <row r="1138" spans="1:1">
      <c r="A1138" s="13" t="s">
        <v>19</v>
      </c>
    </row>
    <row r="1139" spans="1:1">
      <c r="A1139" s="13" t="s">
        <v>30</v>
      </c>
    </row>
    <row r="1141" spans="1:1">
      <c r="A1141" s="13" t="s">
        <v>21</v>
      </c>
    </row>
    <row r="1142" spans="1:1">
      <c r="A1142" s="13" t="s">
        <v>22</v>
      </c>
    </row>
    <row r="1143" spans="1:1">
      <c r="A1143" s="13" t="s">
        <v>23</v>
      </c>
    </row>
    <row r="1144" spans="1:1">
      <c r="A1144" s="13" t="s">
        <v>24</v>
      </c>
    </row>
    <row r="1145" spans="1:1">
      <c r="A1145" s="13" t="s">
        <v>25</v>
      </c>
    </row>
    <row r="1146" spans="1:1">
      <c r="A1146" s="13" t="s">
        <v>26</v>
      </c>
    </row>
    <row r="1150" spans="1:1">
      <c r="A1150" s="13" t="s">
        <v>7</v>
      </c>
    </row>
    <row r="1151" spans="1:1">
      <c r="A1151" s="13" t="s">
        <v>103</v>
      </c>
    </row>
    <row r="1153" spans="1:1">
      <c r="A1153" s="13" t="s">
        <v>9</v>
      </c>
    </row>
    <row r="1154" spans="1:1">
      <c r="A1154" s="13" t="s">
        <v>104</v>
      </c>
    </row>
    <row r="1156" spans="1:1">
      <c r="A1156" s="13" t="s">
        <v>11</v>
      </c>
    </row>
    <row r="1157" spans="1:1">
      <c r="A1157" s="13" t="s">
        <v>12</v>
      </c>
    </row>
    <row r="1159" spans="1:1">
      <c r="A1159" s="13" t="s">
        <v>13</v>
      </c>
    </row>
    <row r="1160" spans="1:1">
      <c r="A1160" s="13" t="s">
        <v>14</v>
      </c>
    </row>
    <row r="1162" spans="1:1">
      <c r="A1162" s="13" t="s">
        <v>15</v>
      </c>
    </row>
    <row r="1163" spans="1:1">
      <c r="A1163" s="13" t="s">
        <v>16</v>
      </c>
    </row>
    <row r="1165" spans="1:1">
      <c r="A1165" s="13" t="s">
        <v>17</v>
      </c>
    </row>
    <row r="1166" spans="1:1">
      <c r="A1166" s="13" t="s">
        <v>18</v>
      </c>
    </row>
    <row r="1168" spans="1:1">
      <c r="A1168" s="13" t="s">
        <v>19</v>
      </c>
    </row>
    <row r="1169" spans="1:1">
      <c r="A1169" s="13" t="s">
        <v>20</v>
      </c>
    </row>
    <row r="1171" spans="1:1">
      <c r="A1171" s="13" t="s">
        <v>21</v>
      </c>
    </row>
    <row r="1172" spans="1:1">
      <c r="A1172" s="13" t="s">
        <v>22</v>
      </c>
    </row>
    <row r="1173" spans="1:1">
      <c r="A1173" s="13" t="s">
        <v>23</v>
      </c>
    </row>
    <row r="1174" spans="1:1">
      <c r="A1174" s="13" t="s">
        <v>24</v>
      </c>
    </row>
    <row r="1175" spans="1:1">
      <c r="A1175" s="13" t="s">
        <v>25</v>
      </c>
    </row>
    <row r="1176" spans="1:1">
      <c r="A1176" s="13" t="s">
        <v>26</v>
      </c>
    </row>
    <row r="1180" spans="1:1">
      <c r="A1180" s="13" t="s">
        <v>7</v>
      </c>
    </row>
    <row r="1181" spans="1:1">
      <c r="A1181" s="13" t="s">
        <v>105</v>
      </c>
    </row>
    <row r="1183" spans="1:1">
      <c r="A1183" s="13" t="s">
        <v>9</v>
      </c>
    </row>
    <row r="1184" spans="1:1">
      <c r="A1184" s="13" t="s">
        <v>106</v>
      </c>
    </row>
    <row r="1186" spans="1:1">
      <c r="A1186" s="13" t="s">
        <v>11</v>
      </c>
    </row>
    <row r="1187" spans="1:1">
      <c r="A1187" s="13" t="s">
        <v>12</v>
      </c>
    </row>
    <row r="1189" spans="1:1">
      <c r="A1189" s="13" t="s">
        <v>13</v>
      </c>
    </row>
    <row r="1190" spans="1:1">
      <c r="A1190" s="13" t="s">
        <v>14</v>
      </c>
    </row>
    <row r="1192" spans="1:1">
      <c r="A1192" s="13" t="s">
        <v>15</v>
      </c>
    </row>
    <row r="1193" spans="1:1">
      <c r="A1193" s="13" t="s">
        <v>29</v>
      </c>
    </row>
    <row r="1195" spans="1:1">
      <c r="A1195" s="13" t="s">
        <v>17</v>
      </c>
    </row>
    <row r="1196" spans="1:1">
      <c r="A1196" s="13" t="s">
        <v>18</v>
      </c>
    </row>
    <row r="1198" spans="1:1">
      <c r="A1198" s="13" t="s">
        <v>19</v>
      </c>
    </row>
    <row r="1199" spans="1:1">
      <c r="A1199" s="13" t="s">
        <v>30</v>
      </c>
    </row>
    <row r="1201" spans="1:1">
      <c r="A1201" s="13" t="s">
        <v>21</v>
      </c>
    </row>
    <row r="1202" spans="1:1">
      <c r="A1202" s="13" t="s">
        <v>22</v>
      </c>
    </row>
    <row r="1203" spans="1:1">
      <c r="A1203" s="13" t="s">
        <v>23</v>
      </c>
    </row>
    <row r="1204" spans="1:1">
      <c r="A1204" s="13" t="s">
        <v>24</v>
      </c>
    </row>
    <row r="1205" spans="1:1">
      <c r="A1205" s="13" t="s">
        <v>25</v>
      </c>
    </row>
    <row r="1206" spans="1:1">
      <c r="A1206" s="13" t="s">
        <v>26</v>
      </c>
    </row>
    <row r="1210" spans="1:1">
      <c r="A1210" s="13" t="s">
        <v>7</v>
      </c>
    </row>
    <row r="1211" spans="1:1">
      <c r="A1211" s="13" t="s">
        <v>107</v>
      </c>
    </row>
    <row r="1213" spans="1:1">
      <c r="A1213" s="13" t="s">
        <v>9</v>
      </c>
    </row>
    <row r="1214" spans="1:1">
      <c r="A1214" s="13" t="s">
        <v>108</v>
      </c>
    </row>
    <row r="1216" spans="1:1">
      <c r="A1216" s="13" t="s">
        <v>11</v>
      </c>
    </row>
    <row r="1217" spans="1:1">
      <c r="A1217" s="13" t="s">
        <v>12</v>
      </c>
    </row>
    <row r="1219" spans="1:1">
      <c r="A1219" s="13" t="s">
        <v>13</v>
      </c>
    </row>
    <row r="1220" spans="1:1">
      <c r="A1220" s="13" t="s">
        <v>14</v>
      </c>
    </row>
    <row r="1222" spans="1:1">
      <c r="A1222" s="13" t="s">
        <v>15</v>
      </c>
    </row>
    <row r="1223" spans="1:1">
      <c r="A1223" s="13" t="s">
        <v>16</v>
      </c>
    </row>
    <row r="1225" spans="1:1">
      <c r="A1225" s="13" t="s">
        <v>17</v>
      </c>
    </row>
    <row r="1226" spans="1:1">
      <c r="A1226" s="13" t="s">
        <v>18</v>
      </c>
    </row>
    <row r="1228" spans="1:1">
      <c r="A1228" s="13" t="s">
        <v>19</v>
      </c>
    </row>
    <row r="1229" spans="1:1">
      <c r="A1229" s="13" t="s">
        <v>20</v>
      </c>
    </row>
    <row r="1231" spans="1:1">
      <c r="A1231" s="13" t="s">
        <v>21</v>
      </c>
    </row>
    <row r="1232" spans="1:1">
      <c r="A1232" s="13" t="s">
        <v>22</v>
      </c>
    </row>
    <row r="1233" spans="1:1">
      <c r="A1233" s="13" t="s">
        <v>23</v>
      </c>
    </row>
    <row r="1234" spans="1:1">
      <c r="A1234" s="13" t="s">
        <v>24</v>
      </c>
    </row>
    <row r="1235" spans="1:1">
      <c r="A1235" s="13" t="s">
        <v>25</v>
      </c>
    </row>
    <row r="1236" spans="1:1">
      <c r="A1236" s="13" t="s">
        <v>26</v>
      </c>
    </row>
    <row r="1240" spans="1:1">
      <c r="A1240" s="13" t="s">
        <v>7</v>
      </c>
    </row>
    <row r="1241" spans="1:1">
      <c r="A1241" s="13" t="s">
        <v>109</v>
      </c>
    </row>
    <row r="1243" spans="1:1">
      <c r="A1243" s="13" t="s">
        <v>9</v>
      </c>
    </row>
    <row r="1244" spans="1:1">
      <c r="A1244" s="13" t="s">
        <v>110</v>
      </c>
    </row>
    <row r="1246" spans="1:1">
      <c r="A1246" s="13" t="s">
        <v>11</v>
      </c>
    </row>
    <row r="1247" spans="1:1">
      <c r="A1247" s="13" t="s">
        <v>12</v>
      </c>
    </row>
    <row r="1249" spans="1:1">
      <c r="A1249" s="13" t="s">
        <v>13</v>
      </c>
    </row>
    <row r="1250" spans="1:1">
      <c r="A1250" s="13" t="s">
        <v>14</v>
      </c>
    </row>
    <row r="1252" spans="1:1">
      <c r="A1252" s="13" t="s">
        <v>15</v>
      </c>
    </row>
    <row r="1253" spans="1:1">
      <c r="A1253" s="13" t="s">
        <v>29</v>
      </c>
    </row>
    <row r="1255" spans="1:1">
      <c r="A1255" s="13" t="s">
        <v>17</v>
      </c>
    </row>
    <row r="1256" spans="1:1">
      <c r="A1256" s="13" t="s">
        <v>18</v>
      </c>
    </row>
    <row r="1258" spans="1:1">
      <c r="A1258" s="13" t="s">
        <v>19</v>
      </c>
    </row>
    <row r="1259" spans="1:1">
      <c r="A1259" s="13" t="s">
        <v>30</v>
      </c>
    </row>
    <row r="1261" spans="1:1">
      <c r="A1261" s="13" t="s">
        <v>21</v>
      </c>
    </row>
    <row r="1262" spans="1:1">
      <c r="A1262" s="13" t="s">
        <v>22</v>
      </c>
    </row>
    <row r="1263" spans="1:1">
      <c r="A1263" s="13" t="s">
        <v>23</v>
      </c>
    </row>
    <row r="1264" spans="1:1">
      <c r="A1264" s="13" t="s">
        <v>24</v>
      </c>
    </row>
    <row r="1265" spans="1:1">
      <c r="A1265" s="13" t="s">
        <v>25</v>
      </c>
    </row>
    <row r="1266" spans="1:1">
      <c r="A1266" s="13" t="s">
        <v>26</v>
      </c>
    </row>
    <row r="1270" spans="1:1">
      <c r="A1270" s="13" t="s">
        <v>7</v>
      </c>
    </row>
    <row r="1271" spans="1:1">
      <c r="A1271" s="13" t="s">
        <v>111</v>
      </c>
    </row>
    <row r="1273" spans="1:1">
      <c r="A1273" s="13" t="s">
        <v>9</v>
      </c>
    </row>
    <row r="1274" spans="1:1">
      <c r="A1274" s="13" t="s">
        <v>112</v>
      </c>
    </row>
    <row r="1276" spans="1:1">
      <c r="A1276" s="13" t="s">
        <v>11</v>
      </c>
    </row>
    <row r="1277" spans="1:1">
      <c r="A1277" s="13" t="s">
        <v>12</v>
      </c>
    </row>
    <row r="1279" spans="1:1">
      <c r="A1279" s="13" t="s">
        <v>13</v>
      </c>
    </row>
    <row r="1280" spans="1:1">
      <c r="A1280" s="13" t="s">
        <v>14</v>
      </c>
    </row>
    <row r="1282" spans="1:1">
      <c r="A1282" s="13" t="s">
        <v>15</v>
      </c>
    </row>
    <row r="1283" spans="1:1">
      <c r="A1283" s="13" t="s">
        <v>16</v>
      </c>
    </row>
    <row r="1285" spans="1:1">
      <c r="A1285" s="13" t="s">
        <v>17</v>
      </c>
    </row>
    <row r="1286" spans="1:1">
      <c r="A1286" s="13" t="s">
        <v>18</v>
      </c>
    </row>
    <row r="1288" spans="1:1">
      <c r="A1288" s="13" t="s">
        <v>19</v>
      </c>
    </row>
    <row r="1289" spans="1:1">
      <c r="A1289" s="13" t="s">
        <v>20</v>
      </c>
    </row>
    <row r="1291" spans="1:1">
      <c r="A1291" s="13" t="s">
        <v>21</v>
      </c>
    </row>
    <row r="1292" spans="1:1">
      <c r="A1292" s="13" t="s">
        <v>22</v>
      </c>
    </row>
    <row r="1293" spans="1:1">
      <c r="A1293" s="13" t="s">
        <v>23</v>
      </c>
    </row>
    <row r="1294" spans="1:1">
      <c r="A1294" s="13" t="s">
        <v>24</v>
      </c>
    </row>
    <row r="1295" spans="1:1">
      <c r="A1295" s="13" t="s">
        <v>25</v>
      </c>
    </row>
    <row r="1296" spans="1:1">
      <c r="A1296" s="13" t="s">
        <v>26</v>
      </c>
    </row>
    <row r="1300" spans="1:1">
      <c r="A1300" s="13" t="s">
        <v>7</v>
      </c>
    </row>
    <row r="1301" spans="1:1">
      <c r="A1301" s="13" t="s">
        <v>113</v>
      </c>
    </row>
    <row r="1303" spans="1:1">
      <c r="A1303" s="13" t="s">
        <v>9</v>
      </c>
    </row>
    <row r="1304" spans="1:1">
      <c r="A1304" s="13" t="s">
        <v>112</v>
      </c>
    </row>
    <row r="1306" spans="1:1">
      <c r="A1306" s="13" t="s">
        <v>11</v>
      </c>
    </row>
    <row r="1307" spans="1:1">
      <c r="A1307" s="13" t="s">
        <v>12</v>
      </c>
    </row>
    <row r="1309" spans="1:1">
      <c r="A1309" s="13" t="s">
        <v>13</v>
      </c>
    </row>
    <row r="1310" spans="1:1">
      <c r="A1310" s="13" t="s">
        <v>14</v>
      </c>
    </row>
    <row r="1312" spans="1:1">
      <c r="A1312" s="13" t="s">
        <v>15</v>
      </c>
    </row>
    <row r="1313" spans="1:1">
      <c r="A1313" s="13" t="s">
        <v>16</v>
      </c>
    </row>
    <row r="1315" spans="1:1">
      <c r="A1315" s="13" t="s">
        <v>17</v>
      </c>
    </row>
    <row r="1316" spans="1:1">
      <c r="A1316" s="13" t="s">
        <v>114</v>
      </c>
    </row>
    <row r="1318" spans="1:1">
      <c r="A1318" s="13" t="s">
        <v>19</v>
      </c>
    </row>
    <row r="1319" spans="1:1">
      <c r="A1319" s="13" t="s">
        <v>20</v>
      </c>
    </row>
    <row r="1321" spans="1:1">
      <c r="A1321" s="13" t="s">
        <v>21</v>
      </c>
    </row>
    <row r="1322" spans="1:1">
      <c r="A1322" s="13" t="s">
        <v>22</v>
      </c>
    </row>
    <row r="1323" spans="1:1">
      <c r="A1323" s="13" t="s">
        <v>23</v>
      </c>
    </row>
    <row r="1324" spans="1:1">
      <c r="A1324" s="13" t="s">
        <v>24</v>
      </c>
    </row>
    <row r="1325" spans="1:1">
      <c r="A1325" s="13" t="s">
        <v>25</v>
      </c>
    </row>
    <row r="1326" spans="1:1">
      <c r="A1326" s="13" t="s">
        <v>26</v>
      </c>
    </row>
    <row r="1330" spans="1:1">
      <c r="A1330" s="13" t="s">
        <v>7</v>
      </c>
    </row>
    <row r="1331" spans="1:1">
      <c r="A1331" s="13" t="s">
        <v>115</v>
      </c>
    </row>
    <row r="1333" spans="1:1">
      <c r="A1333" s="13" t="s">
        <v>9</v>
      </c>
    </row>
    <row r="1334" spans="1:1">
      <c r="A1334" s="13" t="s">
        <v>116</v>
      </c>
    </row>
    <row r="1336" spans="1:1">
      <c r="A1336" s="13" t="s">
        <v>11</v>
      </c>
    </row>
    <row r="1337" spans="1:1">
      <c r="A1337" s="13" t="s">
        <v>12</v>
      </c>
    </row>
    <row r="1339" spans="1:1">
      <c r="A1339" s="13" t="s">
        <v>13</v>
      </c>
    </row>
    <row r="1340" spans="1:1">
      <c r="A1340" s="13" t="s">
        <v>14</v>
      </c>
    </row>
    <row r="1342" spans="1:1">
      <c r="A1342" s="13" t="s">
        <v>15</v>
      </c>
    </row>
    <row r="1343" spans="1:1">
      <c r="A1343" s="13" t="s">
        <v>29</v>
      </c>
    </row>
    <row r="1345" spans="1:1">
      <c r="A1345" s="13" t="s">
        <v>17</v>
      </c>
    </row>
    <row r="1346" spans="1:1">
      <c r="A1346" s="13" t="s">
        <v>18</v>
      </c>
    </row>
    <row r="1348" spans="1:1">
      <c r="A1348" s="13" t="s">
        <v>19</v>
      </c>
    </row>
    <row r="1349" spans="1:1">
      <c r="A1349" s="13" t="s">
        <v>30</v>
      </c>
    </row>
    <row r="1351" spans="1:1">
      <c r="A1351" s="13" t="s">
        <v>21</v>
      </c>
    </row>
    <row r="1352" spans="1:1">
      <c r="A1352" s="13" t="s">
        <v>22</v>
      </c>
    </row>
    <row r="1353" spans="1:1">
      <c r="A1353" s="13" t="s">
        <v>23</v>
      </c>
    </row>
    <row r="1354" spans="1:1">
      <c r="A1354" s="13" t="s">
        <v>24</v>
      </c>
    </row>
    <row r="1355" spans="1:1">
      <c r="A1355" s="13" t="s">
        <v>25</v>
      </c>
    </row>
    <row r="1356" spans="1:1">
      <c r="A1356" s="13" t="s">
        <v>26</v>
      </c>
    </row>
    <row r="1360" spans="1:1">
      <c r="A1360" s="13" t="s">
        <v>7</v>
      </c>
    </row>
    <row r="1361" spans="1:1">
      <c r="A1361" s="13" t="s">
        <v>117</v>
      </c>
    </row>
    <row r="1363" spans="1:1">
      <c r="A1363" s="13" t="s">
        <v>9</v>
      </c>
    </row>
    <row r="1364" spans="1:1">
      <c r="A1364" s="13" t="s">
        <v>118</v>
      </c>
    </row>
    <row r="1366" spans="1:1">
      <c r="A1366" s="13" t="s">
        <v>11</v>
      </c>
    </row>
    <row r="1367" spans="1:1">
      <c r="A1367" s="13" t="s">
        <v>12</v>
      </c>
    </row>
    <row r="1369" spans="1:1">
      <c r="A1369" s="13" t="s">
        <v>13</v>
      </c>
    </row>
    <row r="1370" spans="1:1">
      <c r="A1370" s="13" t="s">
        <v>14</v>
      </c>
    </row>
    <row r="1372" spans="1:1">
      <c r="A1372" s="13" t="s">
        <v>15</v>
      </c>
    </row>
    <row r="1373" spans="1:1">
      <c r="A1373" s="13" t="s">
        <v>16</v>
      </c>
    </row>
    <row r="1375" spans="1:1">
      <c r="A1375" s="13" t="s">
        <v>17</v>
      </c>
    </row>
    <row r="1376" spans="1:1">
      <c r="A1376" s="13" t="s">
        <v>18</v>
      </c>
    </row>
    <row r="1378" spans="1:1">
      <c r="A1378" s="13" t="s">
        <v>19</v>
      </c>
    </row>
    <row r="1379" spans="1:1">
      <c r="A1379" s="13" t="s">
        <v>20</v>
      </c>
    </row>
    <row r="1381" spans="1:1">
      <c r="A1381" s="13" t="s">
        <v>21</v>
      </c>
    </row>
    <row r="1382" spans="1:1">
      <c r="A1382" s="13" t="s">
        <v>22</v>
      </c>
    </row>
    <row r="1383" spans="1:1">
      <c r="A1383" s="13" t="s">
        <v>23</v>
      </c>
    </row>
    <row r="1384" spans="1:1">
      <c r="A1384" s="13" t="s">
        <v>24</v>
      </c>
    </row>
    <row r="1385" spans="1:1">
      <c r="A1385" s="13" t="s">
        <v>25</v>
      </c>
    </row>
    <row r="1386" spans="1:1">
      <c r="A1386" s="13" t="s">
        <v>26</v>
      </c>
    </row>
    <row r="1390" spans="1:1">
      <c r="A1390" s="13" t="s">
        <v>7</v>
      </c>
    </row>
    <row r="1391" spans="1:1">
      <c r="A1391" s="13" t="s">
        <v>119</v>
      </c>
    </row>
    <row r="1393" spans="1:1">
      <c r="A1393" s="13" t="s">
        <v>9</v>
      </c>
    </row>
    <row r="1394" spans="1:1">
      <c r="A1394" s="13" t="s">
        <v>120</v>
      </c>
    </row>
    <row r="1396" spans="1:1">
      <c r="A1396" s="13" t="s">
        <v>11</v>
      </c>
    </row>
    <row r="1397" spans="1:1">
      <c r="A1397" s="13" t="s">
        <v>12</v>
      </c>
    </row>
    <row r="1399" spans="1:1">
      <c r="A1399" s="13" t="s">
        <v>13</v>
      </c>
    </row>
    <row r="1400" spans="1:1">
      <c r="A1400" s="13" t="s">
        <v>14</v>
      </c>
    </row>
    <row r="1402" spans="1:1">
      <c r="A1402" s="13" t="s">
        <v>15</v>
      </c>
    </row>
    <row r="1403" spans="1:1">
      <c r="A1403" s="13" t="s">
        <v>16</v>
      </c>
    </row>
    <row r="1405" spans="1:1">
      <c r="A1405" s="13" t="s">
        <v>17</v>
      </c>
    </row>
    <row r="1406" spans="1:1">
      <c r="A1406" s="13" t="s">
        <v>18</v>
      </c>
    </row>
    <row r="1408" spans="1:1">
      <c r="A1408" s="13" t="s">
        <v>19</v>
      </c>
    </row>
    <row r="1409" spans="1:1">
      <c r="A1409" s="13" t="s">
        <v>20</v>
      </c>
    </row>
    <row r="1411" spans="1:1">
      <c r="A1411" s="13" t="s">
        <v>21</v>
      </c>
    </row>
    <row r="1412" spans="1:1">
      <c r="A1412" s="13" t="s">
        <v>22</v>
      </c>
    </row>
    <row r="1413" spans="1:1">
      <c r="A1413" s="13" t="s">
        <v>23</v>
      </c>
    </row>
    <row r="1414" spans="1:1">
      <c r="A1414" s="13" t="s">
        <v>24</v>
      </c>
    </row>
    <row r="1415" spans="1:1">
      <c r="A1415" s="13" t="s">
        <v>25</v>
      </c>
    </row>
    <row r="1416" spans="1:1">
      <c r="A1416" s="13" t="s">
        <v>26</v>
      </c>
    </row>
    <row r="1420" spans="1:1">
      <c r="A1420" s="13" t="s">
        <v>7</v>
      </c>
    </row>
    <row r="1421" spans="1:1">
      <c r="A1421" s="13" t="s">
        <v>121</v>
      </c>
    </row>
    <row r="1423" spans="1:1">
      <c r="A1423" s="13" t="s">
        <v>9</v>
      </c>
    </row>
    <row r="1424" spans="1:1">
      <c r="A1424" s="13" t="s">
        <v>122</v>
      </c>
    </row>
    <row r="1426" spans="1:1">
      <c r="A1426" s="13" t="s">
        <v>11</v>
      </c>
    </row>
    <row r="1427" spans="1:1">
      <c r="A1427" s="13" t="s">
        <v>12</v>
      </c>
    </row>
    <row r="1429" spans="1:1">
      <c r="A1429" s="13" t="s">
        <v>13</v>
      </c>
    </row>
    <row r="1430" spans="1:1">
      <c r="A1430" s="13" t="s">
        <v>14</v>
      </c>
    </row>
    <row r="1432" spans="1:1">
      <c r="A1432" s="13" t="s">
        <v>15</v>
      </c>
    </row>
    <row r="1433" spans="1:1">
      <c r="A1433" s="13" t="s">
        <v>16</v>
      </c>
    </row>
    <row r="1435" spans="1:1">
      <c r="A1435" s="13" t="s">
        <v>17</v>
      </c>
    </row>
    <row r="1436" spans="1:1">
      <c r="A1436" s="13" t="s">
        <v>18</v>
      </c>
    </row>
    <row r="1438" spans="1:1">
      <c r="A1438" s="13" t="s">
        <v>19</v>
      </c>
    </row>
    <row r="1439" spans="1:1">
      <c r="A1439" s="13" t="s">
        <v>20</v>
      </c>
    </row>
    <row r="1441" spans="1:1">
      <c r="A1441" s="13" t="s">
        <v>21</v>
      </c>
    </row>
    <row r="1442" spans="1:1">
      <c r="A1442" s="13" t="s">
        <v>22</v>
      </c>
    </row>
    <row r="1443" spans="1:1">
      <c r="A1443" s="13" t="s">
        <v>23</v>
      </c>
    </row>
    <row r="1444" spans="1:1">
      <c r="A1444" s="13" t="s">
        <v>24</v>
      </c>
    </row>
    <row r="1445" spans="1:1">
      <c r="A1445" s="13" t="s">
        <v>25</v>
      </c>
    </row>
    <row r="1446" spans="1:1">
      <c r="A1446" s="13" t="s">
        <v>26</v>
      </c>
    </row>
    <row r="1450" spans="1:1">
      <c r="A1450" s="13" t="s">
        <v>7</v>
      </c>
    </row>
    <row r="1451" spans="1:1">
      <c r="A1451" s="13" t="s">
        <v>123</v>
      </c>
    </row>
    <row r="1453" spans="1:1">
      <c r="A1453" s="13" t="s">
        <v>9</v>
      </c>
    </row>
    <row r="1454" spans="1:1">
      <c r="A1454" s="13" t="s">
        <v>124</v>
      </c>
    </row>
    <row r="1456" spans="1:1">
      <c r="A1456" s="13" t="s">
        <v>11</v>
      </c>
    </row>
    <row r="1457" spans="1:1">
      <c r="A1457" s="13" t="s">
        <v>12</v>
      </c>
    </row>
    <row r="1459" spans="1:1">
      <c r="A1459" s="13" t="s">
        <v>13</v>
      </c>
    </row>
    <row r="1460" spans="1:1">
      <c r="A1460" s="13" t="s">
        <v>14</v>
      </c>
    </row>
    <row r="1462" spans="1:1">
      <c r="A1462" s="13" t="s">
        <v>15</v>
      </c>
    </row>
    <row r="1463" spans="1:1">
      <c r="A1463" s="13" t="s">
        <v>29</v>
      </c>
    </row>
    <row r="1465" spans="1:1">
      <c r="A1465" s="13" t="s">
        <v>17</v>
      </c>
    </row>
    <row r="1466" spans="1:1">
      <c r="A1466" s="13" t="s">
        <v>18</v>
      </c>
    </row>
    <row r="1468" spans="1:1">
      <c r="A1468" s="13" t="s">
        <v>19</v>
      </c>
    </row>
    <row r="1469" spans="1:1">
      <c r="A1469" s="13" t="s">
        <v>30</v>
      </c>
    </row>
    <row r="1471" spans="1:1">
      <c r="A1471" s="13" t="s">
        <v>21</v>
      </c>
    </row>
    <row r="1472" spans="1:1">
      <c r="A1472" s="13" t="s">
        <v>22</v>
      </c>
    </row>
    <row r="1473" spans="1:1">
      <c r="A1473" s="13" t="s">
        <v>23</v>
      </c>
    </row>
    <row r="1474" spans="1:1">
      <c r="A1474" s="13" t="s">
        <v>24</v>
      </c>
    </row>
    <row r="1475" spans="1:1">
      <c r="A1475" s="13" t="s">
        <v>25</v>
      </c>
    </row>
    <row r="1476" spans="1:1">
      <c r="A1476" s="13" t="s">
        <v>26</v>
      </c>
    </row>
    <row r="1480" spans="1:1">
      <c r="A1480" s="13" t="s">
        <v>7</v>
      </c>
    </row>
    <row r="1481" spans="1:1">
      <c r="A1481" s="13" t="s">
        <v>125</v>
      </c>
    </row>
    <row r="1483" spans="1:1">
      <c r="A1483" s="13" t="s">
        <v>9</v>
      </c>
    </row>
    <row r="1484" spans="1:1">
      <c r="A1484" s="13" t="s">
        <v>126</v>
      </c>
    </row>
    <row r="1486" spans="1:1">
      <c r="A1486" s="13" t="s">
        <v>11</v>
      </c>
    </row>
    <row r="1487" spans="1:1">
      <c r="A1487" s="13" t="s">
        <v>12</v>
      </c>
    </row>
    <row r="1489" spans="1:1">
      <c r="A1489" s="13" t="s">
        <v>13</v>
      </c>
    </row>
    <row r="1490" spans="1:1">
      <c r="A1490" s="13" t="s">
        <v>14</v>
      </c>
    </row>
    <row r="1492" spans="1:1">
      <c r="A1492" s="13" t="s">
        <v>15</v>
      </c>
    </row>
    <row r="1493" spans="1:1">
      <c r="A1493" s="13" t="s">
        <v>16</v>
      </c>
    </row>
    <row r="1495" spans="1:1">
      <c r="A1495" s="13" t="s">
        <v>17</v>
      </c>
    </row>
    <row r="1496" spans="1:1">
      <c r="A1496" s="13" t="s">
        <v>18</v>
      </c>
    </row>
    <row r="1498" spans="1:1">
      <c r="A1498" s="13" t="s">
        <v>19</v>
      </c>
    </row>
    <row r="1499" spans="1:1">
      <c r="A1499" s="13" t="s">
        <v>20</v>
      </c>
    </row>
    <row r="1501" spans="1:1">
      <c r="A1501" s="13" t="s">
        <v>21</v>
      </c>
    </row>
    <row r="1502" spans="1:1">
      <c r="A1502" s="13" t="s">
        <v>22</v>
      </c>
    </row>
    <row r="1503" spans="1:1">
      <c r="A1503" s="13" t="s">
        <v>23</v>
      </c>
    </row>
    <row r="1504" spans="1:1">
      <c r="A1504" s="13" t="s">
        <v>24</v>
      </c>
    </row>
    <row r="1505" spans="1:1">
      <c r="A1505" s="13" t="s">
        <v>25</v>
      </c>
    </row>
    <row r="1506" spans="1:1">
      <c r="A1506" s="13" t="s">
        <v>26</v>
      </c>
    </row>
    <row r="1510" spans="1:1">
      <c r="A1510" s="13" t="s">
        <v>7</v>
      </c>
    </row>
    <row r="1511" spans="1:1">
      <c r="A1511" s="13" t="s">
        <v>127</v>
      </c>
    </row>
    <row r="1513" spans="1:1">
      <c r="A1513" s="13" t="s">
        <v>9</v>
      </c>
    </row>
    <row r="1514" spans="1:1">
      <c r="A1514" s="13" t="s">
        <v>128</v>
      </c>
    </row>
    <row r="1516" spans="1:1">
      <c r="A1516" s="13" t="s">
        <v>11</v>
      </c>
    </row>
    <row r="1517" spans="1:1">
      <c r="A1517" s="13" t="s">
        <v>12</v>
      </c>
    </row>
    <row r="1519" spans="1:1">
      <c r="A1519" s="13" t="s">
        <v>13</v>
      </c>
    </row>
    <row r="1520" spans="1:1">
      <c r="A1520" s="13" t="s">
        <v>14</v>
      </c>
    </row>
    <row r="1522" spans="1:1">
      <c r="A1522" s="13" t="s">
        <v>15</v>
      </c>
    </row>
    <row r="1523" spans="1:1">
      <c r="A1523" s="13" t="s">
        <v>29</v>
      </c>
    </row>
    <row r="1525" spans="1:1">
      <c r="A1525" s="13" t="s">
        <v>17</v>
      </c>
    </row>
    <row r="1526" spans="1:1">
      <c r="A1526" s="13" t="s">
        <v>18</v>
      </c>
    </row>
    <row r="1528" spans="1:1">
      <c r="A1528" s="13" t="s">
        <v>19</v>
      </c>
    </row>
    <row r="1529" spans="1:1">
      <c r="A1529" s="13" t="s">
        <v>30</v>
      </c>
    </row>
    <row r="1531" spans="1:1">
      <c r="A1531" s="13" t="s">
        <v>21</v>
      </c>
    </row>
    <row r="1532" spans="1:1">
      <c r="A1532" s="13" t="s">
        <v>22</v>
      </c>
    </row>
    <row r="1533" spans="1:1">
      <c r="A1533" s="13" t="s">
        <v>23</v>
      </c>
    </row>
    <row r="1534" spans="1:1">
      <c r="A1534" s="13" t="s">
        <v>24</v>
      </c>
    </row>
    <row r="1535" spans="1:1">
      <c r="A1535" s="13" t="s">
        <v>25</v>
      </c>
    </row>
    <row r="1536" spans="1:1">
      <c r="A1536" s="13" t="s">
        <v>26</v>
      </c>
    </row>
    <row r="1540" spans="1:1">
      <c r="A1540" s="13" t="s">
        <v>7</v>
      </c>
    </row>
    <row r="1541" spans="1:1">
      <c r="A1541" s="13" t="s">
        <v>129</v>
      </c>
    </row>
    <row r="1543" spans="1:1">
      <c r="A1543" s="13" t="s">
        <v>9</v>
      </c>
    </row>
    <row r="1544" spans="1:1">
      <c r="A1544" s="13" t="s">
        <v>130</v>
      </c>
    </row>
    <row r="1546" spans="1:1">
      <c r="A1546" s="13" t="s">
        <v>11</v>
      </c>
    </row>
    <row r="1547" spans="1:1">
      <c r="A1547" s="13" t="s">
        <v>12</v>
      </c>
    </row>
    <row r="1549" spans="1:1">
      <c r="A1549" s="13" t="s">
        <v>13</v>
      </c>
    </row>
    <row r="1550" spans="1:1">
      <c r="A1550" s="13" t="s">
        <v>14</v>
      </c>
    </row>
    <row r="1552" spans="1:1">
      <c r="A1552" s="13" t="s">
        <v>15</v>
      </c>
    </row>
    <row r="1553" spans="1:1">
      <c r="A1553" s="13" t="s">
        <v>16</v>
      </c>
    </row>
    <row r="1555" spans="1:1">
      <c r="A1555" s="13" t="s">
        <v>17</v>
      </c>
    </row>
    <row r="1556" spans="1:1">
      <c r="A1556" s="13" t="s">
        <v>18</v>
      </c>
    </row>
    <row r="1558" spans="1:1">
      <c r="A1558" s="13" t="s">
        <v>19</v>
      </c>
    </row>
    <row r="1559" spans="1:1">
      <c r="A1559" s="13" t="s">
        <v>20</v>
      </c>
    </row>
    <row r="1561" spans="1:1">
      <c r="A1561" s="13" t="s">
        <v>21</v>
      </c>
    </row>
    <row r="1562" spans="1:1">
      <c r="A1562" s="13" t="s">
        <v>22</v>
      </c>
    </row>
    <row r="1563" spans="1:1">
      <c r="A1563" s="13" t="s">
        <v>23</v>
      </c>
    </row>
    <row r="1564" spans="1:1">
      <c r="A1564" s="13" t="s">
        <v>24</v>
      </c>
    </row>
    <row r="1565" spans="1:1">
      <c r="A1565" s="13" t="s">
        <v>25</v>
      </c>
    </row>
    <row r="1566" spans="1:1">
      <c r="A1566" s="13" t="s">
        <v>26</v>
      </c>
    </row>
    <row r="1570" spans="1:1">
      <c r="A1570" s="13" t="s">
        <v>7</v>
      </c>
    </row>
    <row r="1571" spans="1:1">
      <c r="A1571" s="13" t="s">
        <v>131</v>
      </c>
    </row>
    <row r="1573" spans="1:1">
      <c r="A1573" s="13" t="s">
        <v>9</v>
      </c>
    </row>
    <row r="1574" spans="1:1">
      <c r="A1574" s="13" t="s">
        <v>132</v>
      </c>
    </row>
    <row r="1576" spans="1:1">
      <c r="A1576" s="13" t="s">
        <v>11</v>
      </c>
    </row>
    <row r="1577" spans="1:1">
      <c r="A1577" s="13" t="s">
        <v>12</v>
      </c>
    </row>
    <row r="1579" spans="1:1">
      <c r="A1579" s="13" t="s">
        <v>13</v>
      </c>
    </row>
    <row r="1580" spans="1:1">
      <c r="A1580" s="13" t="s">
        <v>14</v>
      </c>
    </row>
    <row r="1582" spans="1:1">
      <c r="A1582" s="13" t="s">
        <v>15</v>
      </c>
    </row>
    <row r="1583" spans="1:1">
      <c r="A1583" s="13" t="s">
        <v>29</v>
      </c>
    </row>
    <row r="1585" spans="1:1">
      <c r="A1585" s="13" t="s">
        <v>17</v>
      </c>
    </row>
    <row r="1586" spans="1:1">
      <c r="A1586" s="13" t="s">
        <v>18</v>
      </c>
    </row>
    <row r="1588" spans="1:1">
      <c r="A1588" s="13" t="s">
        <v>19</v>
      </c>
    </row>
    <row r="1589" spans="1:1">
      <c r="A1589" s="13" t="s">
        <v>30</v>
      </c>
    </row>
    <row r="1591" spans="1:1">
      <c r="A1591" s="13" t="s">
        <v>21</v>
      </c>
    </row>
    <row r="1592" spans="1:1">
      <c r="A1592" s="13" t="s">
        <v>22</v>
      </c>
    </row>
    <row r="1593" spans="1:1">
      <c r="A1593" s="13" t="s">
        <v>23</v>
      </c>
    </row>
    <row r="1594" spans="1:1">
      <c r="A1594" s="13" t="s">
        <v>24</v>
      </c>
    </row>
    <row r="1595" spans="1:1">
      <c r="A1595" s="13" t="s">
        <v>25</v>
      </c>
    </row>
    <row r="1596" spans="1:1">
      <c r="A1596" s="13" t="s">
        <v>26</v>
      </c>
    </row>
    <row r="1600" spans="1:1">
      <c r="A1600" s="13" t="s">
        <v>7</v>
      </c>
    </row>
    <row r="1601" spans="1:1">
      <c r="A1601" s="13" t="s">
        <v>133</v>
      </c>
    </row>
    <row r="1603" spans="1:1">
      <c r="A1603" s="13" t="s">
        <v>9</v>
      </c>
    </row>
    <row r="1604" spans="1:1">
      <c r="A1604" s="13" t="s">
        <v>134</v>
      </c>
    </row>
    <row r="1606" spans="1:1">
      <c r="A1606" s="13" t="s">
        <v>11</v>
      </c>
    </row>
    <row r="1607" spans="1:1">
      <c r="A1607" s="13" t="s">
        <v>12</v>
      </c>
    </row>
    <row r="1609" spans="1:1">
      <c r="A1609" s="13" t="s">
        <v>13</v>
      </c>
    </row>
    <row r="1610" spans="1:1">
      <c r="A1610" s="13" t="s">
        <v>14</v>
      </c>
    </row>
    <row r="1612" spans="1:1">
      <c r="A1612" s="13" t="s">
        <v>15</v>
      </c>
    </row>
    <row r="1613" spans="1:1">
      <c r="A1613" s="13" t="s">
        <v>29</v>
      </c>
    </row>
    <row r="1615" spans="1:1">
      <c r="A1615" s="13" t="s">
        <v>17</v>
      </c>
    </row>
    <row r="1616" spans="1:1">
      <c r="A1616" s="13" t="s">
        <v>18</v>
      </c>
    </row>
    <row r="1618" spans="1:1">
      <c r="A1618" s="13" t="s">
        <v>19</v>
      </c>
    </row>
    <row r="1619" spans="1:1">
      <c r="A1619" s="13" t="s">
        <v>30</v>
      </c>
    </row>
    <row r="1621" spans="1:1">
      <c r="A1621" s="13" t="s">
        <v>21</v>
      </c>
    </row>
    <row r="1622" spans="1:1">
      <c r="A1622" s="13" t="s">
        <v>22</v>
      </c>
    </row>
    <row r="1623" spans="1:1">
      <c r="A1623" s="13" t="s">
        <v>23</v>
      </c>
    </row>
    <row r="1624" spans="1:1">
      <c r="A1624" s="13" t="s">
        <v>24</v>
      </c>
    </row>
    <row r="1625" spans="1:1">
      <c r="A1625" s="13" t="s">
        <v>25</v>
      </c>
    </row>
    <row r="1626" spans="1:1">
      <c r="A1626" s="13" t="s">
        <v>26</v>
      </c>
    </row>
    <row r="1630" spans="1:1">
      <c r="A1630" s="13" t="s">
        <v>7</v>
      </c>
    </row>
    <row r="1631" spans="1:1">
      <c r="A1631" s="13" t="s">
        <v>135</v>
      </c>
    </row>
    <row r="1633" spans="1:1">
      <c r="A1633" s="13" t="s">
        <v>9</v>
      </c>
    </row>
    <row r="1634" spans="1:1">
      <c r="A1634" s="13" t="s">
        <v>136</v>
      </c>
    </row>
    <row r="1636" spans="1:1">
      <c r="A1636" s="13" t="s">
        <v>11</v>
      </c>
    </row>
    <row r="1637" spans="1:1">
      <c r="A1637" s="13" t="s">
        <v>12</v>
      </c>
    </row>
    <row r="1639" spans="1:1">
      <c r="A1639" s="13" t="s">
        <v>13</v>
      </c>
    </row>
    <row r="1640" spans="1:1">
      <c r="A1640" s="13" t="s">
        <v>14</v>
      </c>
    </row>
    <row r="1642" spans="1:1">
      <c r="A1642" s="13" t="s">
        <v>15</v>
      </c>
    </row>
    <row r="1643" spans="1:1">
      <c r="A1643" s="13" t="s">
        <v>16</v>
      </c>
    </row>
    <row r="1645" spans="1:1">
      <c r="A1645" s="13" t="s">
        <v>17</v>
      </c>
    </row>
    <row r="1646" spans="1:1">
      <c r="A1646" s="13" t="s">
        <v>18</v>
      </c>
    </row>
    <row r="1648" spans="1:1">
      <c r="A1648" s="13" t="s">
        <v>19</v>
      </c>
    </row>
    <row r="1649" spans="1:1">
      <c r="A1649" s="13" t="s">
        <v>20</v>
      </c>
    </row>
    <row r="1651" spans="1:1">
      <c r="A1651" s="13" t="s">
        <v>21</v>
      </c>
    </row>
    <row r="1652" spans="1:1">
      <c r="A1652" s="13" t="s">
        <v>22</v>
      </c>
    </row>
    <row r="1653" spans="1:1">
      <c r="A1653" s="13" t="s">
        <v>23</v>
      </c>
    </row>
    <row r="1654" spans="1:1">
      <c r="A1654" s="13" t="s">
        <v>24</v>
      </c>
    </row>
    <row r="1655" spans="1:1">
      <c r="A1655" s="13" t="s">
        <v>25</v>
      </c>
    </row>
    <row r="1656" spans="1:1">
      <c r="A1656" s="13" t="s">
        <v>26</v>
      </c>
    </row>
    <row r="1660" spans="1:1">
      <c r="A1660" s="13" t="s">
        <v>7</v>
      </c>
    </row>
    <row r="1661" spans="1:1">
      <c r="A1661" s="13" t="s">
        <v>137</v>
      </c>
    </row>
    <row r="1663" spans="1:1">
      <c r="A1663" s="13" t="s">
        <v>9</v>
      </c>
    </row>
    <row r="1664" spans="1:1">
      <c r="A1664" s="13" t="s">
        <v>138</v>
      </c>
    </row>
    <row r="1666" spans="1:1">
      <c r="A1666" s="13" t="s">
        <v>11</v>
      </c>
    </row>
    <row r="1667" spans="1:1">
      <c r="A1667" s="13" t="s">
        <v>12</v>
      </c>
    </row>
    <row r="1669" spans="1:1">
      <c r="A1669" s="13" t="s">
        <v>13</v>
      </c>
    </row>
    <row r="1670" spans="1:1">
      <c r="A1670" s="13" t="s">
        <v>14</v>
      </c>
    </row>
    <row r="1672" spans="1:1">
      <c r="A1672" s="13" t="s">
        <v>15</v>
      </c>
    </row>
    <row r="1673" spans="1:1">
      <c r="A1673" s="13" t="s">
        <v>29</v>
      </c>
    </row>
    <row r="1675" spans="1:1">
      <c r="A1675" s="13" t="s">
        <v>17</v>
      </c>
    </row>
    <row r="1676" spans="1:1">
      <c r="A1676" s="13" t="s">
        <v>18</v>
      </c>
    </row>
    <row r="1678" spans="1:1">
      <c r="A1678" s="13" t="s">
        <v>19</v>
      </c>
    </row>
    <row r="1679" spans="1:1">
      <c r="A1679" s="13" t="s">
        <v>30</v>
      </c>
    </row>
    <row r="1681" spans="1:1">
      <c r="A1681" s="13" t="s">
        <v>21</v>
      </c>
    </row>
    <row r="1682" spans="1:1">
      <c r="A1682" s="13" t="s">
        <v>22</v>
      </c>
    </row>
    <row r="1683" spans="1:1">
      <c r="A1683" s="13" t="s">
        <v>23</v>
      </c>
    </row>
    <row r="1684" spans="1:1">
      <c r="A1684" s="13" t="s">
        <v>24</v>
      </c>
    </row>
    <row r="1685" spans="1:1">
      <c r="A1685" s="13" t="s">
        <v>25</v>
      </c>
    </row>
    <row r="1686" spans="1:1">
      <c r="A1686" s="13" t="s">
        <v>26</v>
      </c>
    </row>
    <row r="1690" spans="1:1">
      <c r="A1690" s="13" t="s">
        <v>7</v>
      </c>
    </row>
    <row r="1691" spans="1:1">
      <c r="A1691" s="13" t="s">
        <v>139</v>
      </c>
    </row>
    <row r="1693" spans="1:1">
      <c r="A1693" s="13" t="s">
        <v>9</v>
      </c>
    </row>
    <row r="1694" spans="1:1">
      <c r="A1694" s="13" t="s">
        <v>140</v>
      </c>
    </row>
    <row r="1696" spans="1:1">
      <c r="A1696" s="13" t="s">
        <v>11</v>
      </c>
    </row>
    <row r="1697" spans="1:1">
      <c r="A1697" s="13" t="s">
        <v>12</v>
      </c>
    </row>
    <row r="1699" spans="1:1">
      <c r="A1699" s="13" t="s">
        <v>13</v>
      </c>
    </row>
    <row r="1700" spans="1:1">
      <c r="A1700" s="13" t="s">
        <v>14</v>
      </c>
    </row>
    <row r="1702" spans="1:1">
      <c r="A1702" s="13" t="s">
        <v>15</v>
      </c>
    </row>
    <row r="1703" spans="1:1">
      <c r="A1703" s="13" t="s">
        <v>16</v>
      </c>
    </row>
    <row r="1705" spans="1:1">
      <c r="A1705" s="13" t="s">
        <v>17</v>
      </c>
    </row>
    <row r="1706" spans="1:1">
      <c r="A1706" s="13" t="s">
        <v>18</v>
      </c>
    </row>
    <row r="1708" spans="1:1">
      <c r="A1708" s="13" t="s">
        <v>19</v>
      </c>
    </row>
    <row r="1709" spans="1:1">
      <c r="A1709" s="13" t="s">
        <v>20</v>
      </c>
    </row>
    <row r="1711" spans="1:1">
      <c r="A1711" s="13" t="s">
        <v>21</v>
      </c>
    </row>
    <row r="1712" spans="1:1">
      <c r="A1712" s="13" t="s">
        <v>22</v>
      </c>
    </row>
    <row r="1713" spans="1:1">
      <c r="A1713" s="13" t="s">
        <v>23</v>
      </c>
    </row>
    <row r="1714" spans="1:1">
      <c r="A1714" s="13" t="s">
        <v>24</v>
      </c>
    </row>
    <row r="1715" spans="1:1">
      <c r="A1715" s="13" t="s">
        <v>25</v>
      </c>
    </row>
    <row r="1716" spans="1:1">
      <c r="A1716" s="13" t="s">
        <v>26</v>
      </c>
    </row>
    <row r="1720" spans="1:1">
      <c r="A1720" s="13" t="s">
        <v>7</v>
      </c>
    </row>
    <row r="1721" spans="1:1">
      <c r="A1721" s="13" t="s">
        <v>141</v>
      </c>
    </row>
    <row r="1723" spans="1:1">
      <c r="A1723" s="13" t="s">
        <v>9</v>
      </c>
    </row>
    <row r="1724" spans="1:1">
      <c r="A1724" s="13" t="s">
        <v>142</v>
      </c>
    </row>
    <row r="1726" spans="1:1">
      <c r="A1726" s="13" t="s">
        <v>11</v>
      </c>
    </row>
    <row r="1727" spans="1:1">
      <c r="A1727" s="13" t="s">
        <v>12</v>
      </c>
    </row>
    <row r="1729" spans="1:1">
      <c r="A1729" s="13" t="s">
        <v>13</v>
      </c>
    </row>
    <row r="1730" spans="1:1">
      <c r="A1730" s="13" t="s">
        <v>14</v>
      </c>
    </row>
    <row r="1732" spans="1:1">
      <c r="A1732" s="13" t="s">
        <v>15</v>
      </c>
    </row>
    <row r="1733" spans="1:1">
      <c r="A1733" s="13" t="s">
        <v>29</v>
      </c>
    </row>
    <row r="1735" spans="1:1">
      <c r="A1735" s="13" t="s">
        <v>17</v>
      </c>
    </row>
    <row r="1736" spans="1:1">
      <c r="A1736" s="13" t="s">
        <v>18</v>
      </c>
    </row>
    <row r="1738" spans="1:1">
      <c r="A1738" s="13" t="s">
        <v>19</v>
      </c>
    </row>
    <row r="1739" spans="1:1">
      <c r="A1739" s="13" t="s">
        <v>30</v>
      </c>
    </row>
    <row r="1741" spans="1:1">
      <c r="A1741" s="13" t="s">
        <v>21</v>
      </c>
    </row>
    <row r="1742" spans="1:1">
      <c r="A1742" s="13" t="s">
        <v>22</v>
      </c>
    </row>
    <row r="1743" spans="1:1">
      <c r="A1743" s="13" t="s">
        <v>23</v>
      </c>
    </row>
    <row r="1744" spans="1:1">
      <c r="A1744" s="13" t="s">
        <v>24</v>
      </c>
    </row>
    <row r="1745" spans="1:1">
      <c r="A1745" s="13" t="s">
        <v>25</v>
      </c>
    </row>
    <row r="1746" spans="1:1">
      <c r="A1746" s="13" t="s">
        <v>26</v>
      </c>
    </row>
    <row r="1750" spans="1:1">
      <c r="A1750" s="13" t="s">
        <v>7</v>
      </c>
    </row>
    <row r="1751" spans="1:1">
      <c r="A1751" s="13" t="s">
        <v>143</v>
      </c>
    </row>
    <row r="1753" spans="1:1">
      <c r="A1753" s="13" t="s">
        <v>9</v>
      </c>
    </row>
    <row r="1754" spans="1:1">
      <c r="A1754" s="13" t="s">
        <v>144</v>
      </c>
    </row>
    <row r="1756" spans="1:1">
      <c r="A1756" s="13" t="s">
        <v>11</v>
      </c>
    </row>
    <row r="1757" spans="1:1">
      <c r="A1757" s="13" t="s">
        <v>12</v>
      </c>
    </row>
    <row r="1759" spans="1:1">
      <c r="A1759" s="13" t="s">
        <v>13</v>
      </c>
    </row>
    <row r="1760" spans="1:1">
      <c r="A1760" s="13" t="s">
        <v>14</v>
      </c>
    </row>
    <row r="1762" spans="1:1">
      <c r="A1762" s="13" t="s">
        <v>15</v>
      </c>
    </row>
    <row r="1763" spans="1:1">
      <c r="A1763" s="13" t="s">
        <v>16</v>
      </c>
    </row>
    <row r="1765" spans="1:1">
      <c r="A1765" s="13" t="s">
        <v>17</v>
      </c>
    </row>
    <row r="1766" spans="1:1">
      <c r="A1766" s="13" t="s">
        <v>18</v>
      </c>
    </row>
    <row r="1768" spans="1:1">
      <c r="A1768" s="13" t="s">
        <v>19</v>
      </c>
    </row>
    <row r="1769" spans="1:1">
      <c r="A1769" s="13" t="s">
        <v>20</v>
      </c>
    </row>
    <row r="1771" spans="1:1">
      <c r="A1771" s="13" t="s">
        <v>21</v>
      </c>
    </row>
    <row r="1772" spans="1:1">
      <c r="A1772" s="13" t="s">
        <v>22</v>
      </c>
    </row>
    <row r="1773" spans="1:1">
      <c r="A1773" s="13" t="s">
        <v>23</v>
      </c>
    </row>
    <row r="1774" spans="1:1">
      <c r="A1774" s="13" t="s">
        <v>24</v>
      </c>
    </row>
    <row r="1775" spans="1:1">
      <c r="A1775" s="13" t="s">
        <v>25</v>
      </c>
    </row>
    <row r="1776" spans="1:1">
      <c r="A1776" s="13" t="s">
        <v>26</v>
      </c>
    </row>
    <row r="1780" spans="1:1">
      <c r="A1780" s="13" t="s">
        <v>7</v>
      </c>
    </row>
    <row r="1781" spans="1:1">
      <c r="A1781" s="13" t="s">
        <v>145</v>
      </c>
    </row>
    <row r="1783" spans="1:1">
      <c r="A1783" s="13" t="s">
        <v>9</v>
      </c>
    </row>
    <row r="1784" spans="1:1">
      <c r="A1784" s="13" t="s">
        <v>146</v>
      </c>
    </row>
    <row r="1786" spans="1:1">
      <c r="A1786" s="13" t="s">
        <v>11</v>
      </c>
    </row>
    <row r="1787" spans="1:1">
      <c r="A1787" s="13" t="s">
        <v>12</v>
      </c>
    </row>
    <row r="1789" spans="1:1">
      <c r="A1789" s="13" t="s">
        <v>13</v>
      </c>
    </row>
    <row r="1790" spans="1:1">
      <c r="A1790" s="13" t="s">
        <v>14</v>
      </c>
    </row>
    <row r="1792" spans="1:1">
      <c r="A1792" s="13" t="s">
        <v>15</v>
      </c>
    </row>
    <row r="1793" spans="1:1">
      <c r="A1793" s="13" t="s">
        <v>29</v>
      </c>
    </row>
    <row r="1795" spans="1:1">
      <c r="A1795" s="13" t="s">
        <v>17</v>
      </c>
    </row>
    <row r="1796" spans="1:1">
      <c r="A1796" s="13" t="s">
        <v>18</v>
      </c>
    </row>
    <row r="1798" spans="1:1">
      <c r="A1798" s="13" t="s">
        <v>19</v>
      </c>
    </row>
    <row r="1799" spans="1:1">
      <c r="A1799" s="13" t="s">
        <v>30</v>
      </c>
    </row>
    <row r="1801" spans="1:1">
      <c r="A1801" s="13" t="s">
        <v>21</v>
      </c>
    </row>
    <row r="1802" spans="1:1">
      <c r="A1802" s="13" t="s">
        <v>22</v>
      </c>
    </row>
    <row r="1803" spans="1:1">
      <c r="A1803" s="13" t="s">
        <v>23</v>
      </c>
    </row>
    <row r="1804" spans="1:1">
      <c r="A1804" s="13" t="s">
        <v>24</v>
      </c>
    </row>
    <row r="1805" spans="1:1">
      <c r="A1805" s="13" t="s">
        <v>25</v>
      </c>
    </row>
    <row r="1806" spans="1:1">
      <c r="A1806" s="13" t="s">
        <v>26</v>
      </c>
    </row>
    <row r="1810" spans="1:1">
      <c r="A1810" s="13" t="s">
        <v>7</v>
      </c>
    </row>
    <row r="1811" spans="1:1">
      <c r="A1811" s="13" t="s">
        <v>147</v>
      </c>
    </row>
    <row r="1813" spans="1:1">
      <c r="A1813" s="13" t="s">
        <v>9</v>
      </c>
    </row>
    <row r="1814" spans="1:1">
      <c r="A1814" s="13" t="s">
        <v>148</v>
      </c>
    </row>
    <row r="1816" spans="1:1">
      <c r="A1816" s="13" t="s">
        <v>11</v>
      </c>
    </row>
    <row r="1817" spans="1:1">
      <c r="A1817" s="13" t="s">
        <v>12</v>
      </c>
    </row>
    <row r="1819" spans="1:1">
      <c r="A1819" s="13" t="s">
        <v>13</v>
      </c>
    </row>
    <row r="1820" spans="1:1">
      <c r="A1820" s="13" t="s">
        <v>14</v>
      </c>
    </row>
    <row r="1822" spans="1:1">
      <c r="A1822" s="13" t="s">
        <v>15</v>
      </c>
    </row>
    <row r="1823" spans="1:1">
      <c r="A1823" s="13" t="s">
        <v>16</v>
      </c>
    </row>
    <row r="1825" spans="1:1">
      <c r="A1825" s="13" t="s">
        <v>17</v>
      </c>
    </row>
    <row r="1826" spans="1:1">
      <c r="A1826" s="13" t="s">
        <v>18</v>
      </c>
    </row>
    <row r="1828" spans="1:1">
      <c r="A1828" s="13" t="s">
        <v>19</v>
      </c>
    </row>
    <row r="1829" spans="1:1">
      <c r="A1829" s="13" t="s">
        <v>20</v>
      </c>
    </row>
    <row r="1831" spans="1:1">
      <c r="A1831" s="13" t="s">
        <v>21</v>
      </c>
    </row>
    <row r="1832" spans="1:1">
      <c r="A1832" s="13" t="s">
        <v>22</v>
      </c>
    </row>
    <row r="1833" spans="1:1">
      <c r="A1833" s="13" t="s">
        <v>23</v>
      </c>
    </row>
    <row r="1834" spans="1:1">
      <c r="A1834" s="13" t="s">
        <v>24</v>
      </c>
    </row>
    <row r="1835" spans="1:1">
      <c r="A1835" s="13" t="s">
        <v>25</v>
      </c>
    </row>
    <row r="1836" spans="1:1">
      <c r="A1836" s="13" t="s">
        <v>26</v>
      </c>
    </row>
    <row r="1840" spans="1:1">
      <c r="A1840" s="13" t="s">
        <v>7</v>
      </c>
    </row>
    <row r="1841" spans="1:1">
      <c r="A1841" s="13" t="s">
        <v>149</v>
      </c>
    </row>
    <row r="1843" spans="1:1">
      <c r="A1843" s="13" t="s">
        <v>9</v>
      </c>
    </row>
    <row r="1844" spans="1:1">
      <c r="A1844" s="13" t="s">
        <v>150</v>
      </c>
    </row>
    <row r="1846" spans="1:1">
      <c r="A1846" s="13" t="s">
        <v>11</v>
      </c>
    </row>
    <row r="1847" spans="1:1">
      <c r="A1847" s="13" t="s">
        <v>12</v>
      </c>
    </row>
    <row r="1849" spans="1:1">
      <c r="A1849" s="13" t="s">
        <v>13</v>
      </c>
    </row>
    <row r="1850" spans="1:1">
      <c r="A1850" s="13" t="s">
        <v>14</v>
      </c>
    </row>
    <row r="1852" spans="1:1">
      <c r="A1852" s="13" t="s">
        <v>15</v>
      </c>
    </row>
    <row r="1853" spans="1:1">
      <c r="A1853" s="13" t="s">
        <v>29</v>
      </c>
    </row>
    <row r="1855" spans="1:1">
      <c r="A1855" s="13" t="s">
        <v>17</v>
      </c>
    </row>
    <row r="1856" spans="1:1">
      <c r="A1856" s="13" t="s">
        <v>18</v>
      </c>
    </row>
    <row r="1858" spans="1:1">
      <c r="A1858" s="13" t="s">
        <v>19</v>
      </c>
    </row>
    <row r="1859" spans="1:1">
      <c r="A1859" s="13" t="s">
        <v>30</v>
      </c>
    </row>
    <row r="1861" spans="1:1">
      <c r="A1861" s="13" t="s">
        <v>21</v>
      </c>
    </row>
    <row r="1862" spans="1:1">
      <c r="A1862" s="13" t="s">
        <v>22</v>
      </c>
    </row>
    <row r="1863" spans="1:1">
      <c r="A1863" s="13" t="s">
        <v>23</v>
      </c>
    </row>
    <row r="1864" spans="1:1">
      <c r="A1864" s="13" t="s">
        <v>24</v>
      </c>
    </row>
    <row r="1865" spans="1:1">
      <c r="A1865" s="13" t="s">
        <v>25</v>
      </c>
    </row>
    <row r="1866" spans="1:1">
      <c r="A1866" s="13" t="s">
        <v>26</v>
      </c>
    </row>
    <row r="1870" spans="1:1">
      <c r="A1870" s="13" t="s">
        <v>7</v>
      </c>
    </row>
    <row r="1871" spans="1:1">
      <c r="A1871" s="13" t="s">
        <v>151</v>
      </c>
    </row>
    <row r="1873" spans="1:1">
      <c r="A1873" s="13" t="s">
        <v>9</v>
      </c>
    </row>
    <row r="1874" spans="1:1">
      <c r="A1874" s="13" t="s">
        <v>152</v>
      </c>
    </row>
    <row r="1876" spans="1:1">
      <c r="A1876" s="13" t="s">
        <v>11</v>
      </c>
    </row>
    <row r="1877" spans="1:1">
      <c r="A1877" s="13" t="s">
        <v>12</v>
      </c>
    </row>
    <row r="1879" spans="1:1">
      <c r="A1879" s="13" t="s">
        <v>13</v>
      </c>
    </row>
    <row r="1880" spans="1:1">
      <c r="A1880" s="13" t="s">
        <v>14</v>
      </c>
    </row>
    <row r="1882" spans="1:1">
      <c r="A1882" s="13" t="s">
        <v>15</v>
      </c>
    </row>
    <row r="1883" spans="1:1">
      <c r="A1883" s="13" t="s">
        <v>16</v>
      </c>
    </row>
    <row r="1885" spans="1:1">
      <c r="A1885" s="13" t="s">
        <v>17</v>
      </c>
    </row>
    <row r="1886" spans="1:1">
      <c r="A1886" s="13" t="s">
        <v>18</v>
      </c>
    </row>
    <row r="1888" spans="1:1">
      <c r="A1888" s="13" t="s">
        <v>19</v>
      </c>
    </row>
    <row r="1889" spans="1:1">
      <c r="A1889" s="13" t="s">
        <v>20</v>
      </c>
    </row>
    <row r="1891" spans="1:1">
      <c r="A1891" s="13" t="s">
        <v>21</v>
      </c>
    </row>
    <row r="1892" spans="1:1">
      <c r="A1892" s="13" t="s">
        <v>22</v>
      </c>
    </row>
    <row r="1893" spans="1:1">
      <c r="A1893" s="13" t="s">
        <v>23</v>
      </c>
    </row>
    <row r="1894" spans="1:1">
      <c r="A1894" s="13" t="s">
        <v>24</v>
      </c>
    </row>
    <row r="1895" spans="1:1">
      <c r="A1895" s="13" t="s">
        <v>25</v>
      </c>
    </row>
    <row r="1896" spans="1:1">
      <c r="A1896" s="13" t="s">
        <v>26</v>
      </c>
    </row>
    <row r="1900" spans="1:1">
      <c r="A1900" s="13" t="s">
        <v>7</v>
      </c>
    </row>
    <row r="1901" spans="1:1">
      <c r="A1901" s="13" t="s">
        <v>153</v>
      </c>
    </row>
    <row r="1903" spans="1:1">
      <c r="A1903" s="13" t="s">
        <v>9</v>
      </c>
    </row>
    <row r="1904" spans="1:1">
      <c r="A1904" s="13" t="s">
        <v>154</v>
      </c>
    </row>
    <row r="1906" spans="1:1">
      <c r="A1906" s="13" t="s">
        <v>11</v>
      </c>
    </row>
    <row r="1907" spans="1:1">
      <c r="A1907" s="13" t="s">
        <v>12</v>
      </c>
    </row>
    <row r="1909" spans="1:1">
      <c r="A1909" s="13" t="s">
        <v>13</v>
      </c>
    </row>
    <row r="1910" spans="1:1">
      <c r="A1910" s="13" t="s">
        <v>14</v>
      </c>
    </row>
    <row r="1912" spans="1:1">
      <c r="A1912" s="13" t="s">
        <v>15</v>
      </c>
    </row>
    <row r="1913" spans="1:1">
      <c r="A1913" s="13" t="s">
        <v>29</v>
      </c>
    </row>
    <row r="1915" spans="1:1">
      <c r="A1915" s="13" t="s">
        <v>17</v>
      </c>
    </row>
    <row r="1916" spans="1:1">
      <c r="A1916" s="13" t="s">
        <v>18</v>
      </c>
    </row>
    <row r="1918" spans="1:1">
      <c r="A1918" s="13" t="s">
        <v>19</v>
      </c>
    </row>
    <row r="1919" spans="1:1">
      <c r="A1919" s="13" t="s">
        <v>30</v>
      </c>
    </row>
    <row r="1921" spans="1:1">
      <c r="A1921" s="13" t="s">
        <v>21</v>
      </c>
    </row>
    <row r="1922" spans="1:1">
      <c r="A1922" s="13" t="s">
        <v>22</v>
      </c>
    </row>
    <row r="1923" spans="1:1">
      <c r="A1923" s="13" t="s">
        <v>23</v>
      </c>
    </row>
    <row r="1924" spans="1:1">
      <c r="A1924" s="13" t="s">
        <v>24</v>
      </c>
    </row>
    <row r="1925" spans="1:1">
      <c r="A1925" s="13" t="s">
        <v>25</v>
      </c>
    </row>
    <row r="1926" spans="1:1">
      <c r="A1926" s="13" t="s">
        <v>26</v>
      </c>
    </row>
    <row r="1930" spans="1:1">
      <c r="A1930" s="13" t="s">
        <v>7</v>
      </c>
    </row>
    <row r="1931" spans="1:1">
      <c r="A1931" s="13" t="s">
        <v>155</v>
      </c>
    </row>
    <row r="1933" spans="1:1">
      <c r="A1933" s="13" t="s">
        <v>9</v>
      </c>
    </row>
    <row r="1934" spans="1:1">
      <c r="A1934" s="13" t="s">
        <v>156</v>
      </c>
    </row>
    <row r="1936" spans="1:1">
      <c r="A1936" s="13" t="s">
        <v>11</v>
      </c>
    </row>
    <row r="1937" spans="1:1">
      <c r="A1937" s="13" t="s">
        <v>12</v>
      </c>
    </row>
    <row r="1939" spans="1:1">
      <c r="A1939" s="13" t="s">
        <v>13</v>
      </c>
    </row>
    <row r="1940" spans="1:1">
      <c r="A1940" s="13" t="s">
        <v>14</v>
      </c>
    </row>
    <row r="1942" spans="1:1">
      <c r="A1942" s="13" t="s">
        <v>15</v>
      </c>
    </row>
    <row r="1943" spans="1:1">
      <c r="A1943" s="13" t="s">
        <v>16</v>
      </c>
    </row>
    <row r="1945" spans="1:1">
      <c r="A1945" s="13" t="s">
        <v>17</v>
      </c>
    </row>
    <row r="1946" spans="1:1">
      <c r="A1946" s="13" t="s">
        <v>18</v>
      </c>
    </row>
    <row r="1948" spans="1:1">
      <c r="A1948" s="13" t="s">
        <v>19</v>
      </c>
    </row>
    <row r="1949" spans="1:1">
      <c r="A1949" s="13" t="s">
        <v>20</v>
      </c>
    </row>
    <row r="1951" spans="1:1">
      <c r="A1951" s="13" t="s">
        <v>21</v>
      </c>
    </row>
    <row r="1952" spans="1:1">
      <c r="A1952" s="13" t="s">
        <v>22</v>
      </c>
    </row>
    <row r="1953" spans="1:1">
      <c r="A1953" s="13" t="s">
        <v>23</v>
      </c>
    </row>
    <row r="1954" spans="1:1">
      <c r="A1954" s="13" t="s">
        <v>24</v>
      </c>
    </row>
    <row r="1955" spans="1:1">
      <c r="A1955" s="13" t="s">
        <v>25</v>
      </c>
    </row>
    <row r="1956" spans="1:1">
      <c r="A1956" s="13" t="s">
        <v>26</v>
      </c>
    </row>
    <row r="1960" spans="1:1">
      <c r="A1960" s="13" t="s">
        <v>7</v>
      </c>
    </row>
    <row r="1961" spans="1:1">
      <c r="A1961" s="13" t="s">
        <v>157</v>
      </c>
    </row>
    <row r="1963" spans="1:1">
      <c r="A1963" s="13" t="s">
        <v>9</v>
      </c>
    </row>
    <row r="1964" spans="1:1">
      <c r="A1964" s="13" t="s">
        <v>158</v>
      </c>
    </row>
    <row r="1966" spans="1:1">
      <c r="A1966" s="13" t="s">
        <v>11</v>
      </c>
    </row>
    <row r="1967" spans="1:1">
      <c r="A1967" s="13" t="s">
        <v>12</v>
      </c>
    </row>
    <row r="1969" spans="1:1">
      <c r="A1969" s="13" t="s">
        <v>13</v>
      </c>
    </row>
    <row r="1970" spans="1:1">
      <c r="A1970" s="13" t="s">
        <v>14</v>
      </c>
    </row>
    <row r="1972" spans="1:1">
      <c r="A1972" s="13" t="s">
        <v>15</v>
      </c>
    </row>
    <row r="1973" spans="1:1">
      <c r="A1973" s="13" t="s">
        <v>29</v>
      </c>
    </row>
    <row r="1975" spans="1:1">
      <c r="A1975" s="13" t="s">
        <v>17</v>
      </c>
    </row>
    <row r="1976" spans="1:1">
      <c r="A1976" s="13" t="s">
        <v>18</v>
      </c>
    </row>
    <row r="1978" spans="1:1">
      <c r="A1978" s="13" t="s">
        <v>19</v>
      </c>
    </row>
    <row r="1979" spans="1:1">
      <c r="A1979" s="13" t="s">
        <v>30</v>
      </c>
    </row>
    <row r="1981" spans="1:1">
      <c r="A1981" s="13" t="s">
        <v>21</v>
      </c>
    </row>
    <row r="1982" spans="1:1">
      <c r="A1982" s="13" t="s">
        <v>22</v>
      </c>
    </row>
    <row r="1983" spans="1:1">
      <c r="A1983" s="13" t="s">
        <v>23</v>
      </c>
    </row>
    <row r="1984" spans="1:1">
      <c r="A1984" s="13" t="s">
        <v>24</v>
      </c>
    </row>
    <row r="1985" spans="1:1">
      <c r="A1985" s="13" t="s">
        <v>25</v>
      </c>
    </row>
    <row r="1986" spans="1:1">
      <c r="A1986" s="13" t="s">
        <v>26</v>
      </c>
    </row>
    <row r="1990" spans="1:1">
      <c r="A1990" s="13" t="s">
        <v>7</v>
      </c>
    </row>
    <row r="1991" spans="1:1">
      <c r="A1991" s="13" t="s">
        <v>159</v>
      </c>
    </row>
    <row r="1993" spans="1:1">
      <c r="A1993" s="13" t="s">
        <v>9</v>
      </c>
    </row>
    <row r="1994" spans="1:1">
      <c r="A1994" s="13" t="s">
        <v>160</v>
      </c>
    </row>
    <row r="1996" spans="1:1">
      <c r="A1996" s="13" t="s">
        <v>11</v>
      </c>
    </row>
    <row r="1997" spans="1:1">
      <c r="A1997" s="13" t="s">
        <v>12</v>
      </c>
    </row>
    <row r="1999" spans="1:1">
      <c r="A1999" s="13" t="s">
        <v>13</v>
      </c>
    </row>
    <row r="2000" spans="1:1">
      <c r="A2000" s="13" t="s">
        <v>14</v>
      </c>
    </row>
    <row r="2002" spans="1:1">
      <c r="A2002" s="13" t="s">
        <v>15</v>
      </c>
    </row>
    <row r="2003" spans="1:1">
      <c r="A2003" s="13" t="s">
        <v>16</v>
      </c>
    </row>
    <row r="2005" spans="1:1">
      <c r="A2005" s="13" t="s">
        <v>17</v>
      </c>
    </row>
    <row r="2006" spans="1:1">
      <c r="A2006" s="13" t="s">
        <v>18</v>
      </c>
    </row>
    <row r="2008" spans="1:1">
      <c r="A2008" s="13" t="s">
        <v>19</v>
      </c>
    </row>
    <row r="2009" spans="1:1">
      <c r="A2009" s="13" t="s">
        <v>20</v>
      </c>
    </row>
    <row r="2011" spans="1:1">
      <c r="A2011" s="13" t="s">
        <v>21</v>
      </c>
    </row>
    <row r="2012" spans="1:1">
      <c r="A2012" s="13" t="s">
        <v>22</v>
      </c>
    </row>
    <row r="2013" spans="1:1">
      <c r="A2013" s="13" t="s">
        <v>23</v>
      </c>
    </row>
    <row r="2014" spans="1:1">
      <c r="A2014" s="13" t="s">
        <v>24</v>
      </c>
    </row>
    <row r="2015" spans="1:1">
      <c r="A2015" s="13" t="s">
        <v>25</v>
      </c>
    </row>
    <row r="2016" spans="1:1">
      <c r="A2016" s="13" t="s">
        <v>26</v>
      </c>
    </row>
    <row r="2020" spans="1:1">
      <c r="A2020" s="13" t="s">
        <v>7</v>
      </c>
    </row>
    <row r="2021" spans="1:1">
      <c r="A2021" s="13" t="s">
        <v>161</v>
      </c>
    </row>
    <row r="2023" spans="1:1">
      <c r="A2023" s="13" t="s">
        <v>9</v>
      </c>
    </row>
    <row r="2024" spans="1:1">
      <c r="A2024" s="13" t="s">
        <v>162</v>
      </c>
    </row>
    <row r="2026" spans="1:1">
      <c r="A2026" s="13" t="s">
        <v>11</v>
      </c>
    </row>
    <row r="2027" spans="1:1">
      <c r="A2027" s="13" t="s">
        <v>12</v>
      </c>
    </row>
    <row r="2029" spans="1:1">
      <c r="A2029" s="13" t="s">
        <v>13</v>
      </c>
    </row>
    <row r="2030" spans="1:1">
      <c r="A2030" s="13" t="s">
        <v>14</v>
      </c>
    </row>
    <row r="2032" spans="1:1">
      <c r="A2032" s="13" t="s">
        <v>15</v>
      </c>
    </row>
    <row r="2033" spans="1:1">
      <c r="A2033" s="13" t="s">
        <v>29</v>
      </c>
    </row>
    <row r="2035" spans="1:1">
      <c r="A2035" s="13" t="s">
        <v>17</v>
      </c>
    </row>
    <row r="2036" spans="1:1">
      <c r="A2036" s="13" t="s">
        <v>18</v>
      </c>
    </row>
    <row r="2038" spans="1:1">
      <c r="A2038" s="13" t="s">
        <v>19</v>
      </c>
    </row>
    <row r="2039" spans="1:1">
      <c r="A2039" s="13" t="s">
        <v>30</v>
      </c>
    </row>
    <row r="2041" spans="1:1">
      <c r="A2041" s="13" t="s">
        <v>21</v>
      </c>
    </row>
    <row r="2042" spans="1:1">
      <c r="A2042" s="13" t="s">
        <v>22</v>
      </c>
    </row>
    <row r="2043" spans="1:1">
      <c r="A2043" s="13" t="s">
        <v>23</v>
      </c>
    </row>
    <row r="2044" spans="1:1">
      <c r="A2044" s="13" t="s">
        <v>24</v>
      </c>
    </row>
    <row r="2045" spans="1:1">
      <c r="A2045" s="13" t="s">
        <v>25</v>
      </c>
    </row>
    <row r="2046" spans="1:1">
      <c r="A2046" s="13" t="s">
        <v>26</v>
      </c>
    </row>
    <row r="2050" spans="1:1">
      <c r="A2050" s="13" t="s">
        <v>7</v>
      </c>
    </row>
    <row r="2051" spans="1:1">
      <c r="A2051" s="13" t="s">
        <v>163</v>
      </c>
    </row>
    <row r="2053" spans="1:1">
      <c r="A2053" s="13" t="s">
        <v>9</v>
      </c>
    </row>
    <row r="2054" spans="1:1">
      <c r="A2054" s="13" t="s">
        <v>164</v>
      </c>
    </row>
    <row r="2056" spans="1:1">
      <c r="A2056" s="13" t="s">
        <v>11</v>
      </c>
    </row>
    <row r="2057" spans="1:1">
      <c r="A2057" s="13" t="s">
        <v>12</v>
      </c>
    </row>
    <row r="2059" spans="1:1">
      <c r="A2059" s="13" t="s">
        <v>13</v>
      </c>
    </row>
    <row r="2060" spans="1:1">
      <c r="A2060" s="13" t="s">
        <v>14</v>
      </c>
    </row>
    <row r="2062" spans="1:1">
      <c r="A2062" s="13" t="s">
        <v>15</v>
      </c>
    </row>
    <row r="2063" spans="1:1">
      <c r="A2063" s="13" t="s">
        <v>16</v>
      </c>
    </row>
    <row r="2065" spans="1:1">
      <c r="A2065" s="13" t="s">
        <v>17</v>
      </c>
    </row>
    <row r="2066" spans="1:1">
      <c r="A2066" s="13" t="s">
        <v>18</v>
      </c>
    </row>
    <row r="2068" spans="1:1">
      <c r="A2068" s="13" t="s">
        <v>19</v>
      </c>
    </row>
    <row r="2069" spans="1:1">
      <c r="A2069" s="13" t="s">
        <v>20</v>
      </c>
    </row>
    <row r="2071" spans="1:1">
      <c r="A2071" s="13" t="s">
        <v>21</v>
      </c>
    </row>
    <row r="2072" spans="1:1">
      <c r="A2072" s="13" t="s">
        <v>22</v>
      </c>
    </row>
    <row r="2073" spans="1:1">
      <c r="A2073" s="13" t="s">
        <v>23</v>
      </c>
    </row>
    <row r="2074" spans="1:1">
      <c r="A2074" s="13" t="s">
        <v>24</v>
      </c>
    </row>
    <row r="2075" spans="1:1">
      <c r="A2075" s="13" t="s">
        <v>25</v>
      </c>
    </row>
    <row r="2076" spans="1:1">
      <c r="A2076" s="13" t="s">
        <v>26</v>
      </c>
    </row>
    <row r="2080" spans="1:1">
      <c r="A2080" s="13" t="s">
        <v>7</v>
      </c>
    </row>
    <row r="2081" spans="1:1">
      <c r="A2081" s="13" t="s">
        <v>165</v>
      </c>
    </row>
    <row r="2083" spans="1:1">
      <c r="A2083" s="13" t="s">
        <v>9</v>
      </c>
    </row>
    <row r="2084" spans="1:1">
      <c r="A2084" s="13" t="s">
        <v>166</v>
      </c>
    </row>
    <row r="2086" spans="1:1">
      <c r="A2086" s="13" t="s">
        <v>11</v>
      </c>
    </row>
    <row r="2087" spans="1:1">
      <c r="A2087" s="13" t="s">
        <v>12</v>
      </c>
    </row>
    <row r="2089" spans="1:1">
      <c r="A2089" s="13" t="s">
        <v>13</v>
      </c>
    </row>
    <row r="2090" spans="1:1">
      <c r="A2090" s="13" t="s">
        <v>14</v>
      </c>
    </row>
    <row r="2092" spans="1:1">
      <c r="A2092" s="13" t="s">
        <v>15</v>
      </c>
    </row>
    <row r="2093" spans="1:1">
      <c r="A2093" s="13" t="s">
        <v>29</v>
      </c>
    </row>
    <row r="2095" spans="1:1">
      <c r="A2095" s="13" t="s">
        <v>17</v>
      </c>
    </row>
    <row r="2096" spans="1:1">
      <c r="A2096" s="13" t="s">
        <v>18</v>
      </c>
    </row>
    <row r="2098" spans="1:1">
      <c r="A2098" s="13" t="s">
        <v>19</v>
      </c>
    </row>
    <row r="2099" spans="1:1">
      <c r="A2099" s="13" t="s">
        <v>30</v>
      </c>
    </row>
    <row r="2101" spans="1:1">
      <c r="A2101" s="13" t="s">
        <v>21</v>
      </c>
    </row>
    <row r="2102" spans="1:1">
      <c r="A2102" s="13" t="s">
        <v>22</v>
      </c>
    </row>
    <row r="2103" spans="1:1">
      <c r="A2103" s="13" t="s">
        <v>23</v>
      </c>
    </row>
    <row r="2104" spans="1:1">
      <c r="A2104" s="13" t="s">
        <v>24</v>
      </c>
    </row>
    <row r="2105" spans="1:1">
      <c r="A2105" s="13" t="s">
        <v>25</v>
      </c>
    </row>
    <row r="2106" spans="1:1">
      <c r="A2106" s="13" t="s">
        <v>26</v>
      </c>
    </row>
  </sheetData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"/>
  <sheetViews>
    <sheetView topLeftCell="M1" workbookViewId="0"/>
  </sheetViews>
  <sheetFormatPr baseColWidth="10" defaultColWidth="8.83203125" defaultRowHeight="12" x14ac:dyDescent="0"/>
  <cols>
    <col min="1" max="1" width="12.6640625" customWidth="1"/>
    <col min="2" max="2" width="19.6640625" customWidth="1"/>
    <col min="3" max="3" width="14.6640625" customWidth="1"/>
    <col min="4" max="5" width="19.6640625" customWidth="1"/>
    <col min="6" max="6" width="14.6640625" customWidth="1"/>
    <col min="7" max="7" width="29.6640625" customWidth="1"/>
    <col min="8" max="8" width="19.6640625" customWidth="1"/>
    <col min="9" max="9" width="14.6640625" customWidth="1"/>
    <col min="10" max="10" width="19.6640625" customWidth="1"/>
    <col min="11" max="11" width="14.6640625" customWidth="1"/>
    <col min="12" max="12" width="22.6640625" customWidth="1"/>
    <col min="13" max="13" width="14.6640625" customWidth="1"/>
    <col min="14" max="15" width="19.6640625" customWidth="1"/>
    <col min="16" max="16" width="14.6640625" customWidth="1"/>
    <col min="17" max="17" width="19.6640625" customWidth="1"/>
    <col min="18" max="18" width="14.6640625" customWidth="1"/>
    <col min="19" max="20" width="19.6640625" customWidth="1"/>
    <col min="21" max="21" width="14.6640625" customWidth="1"/>
    <col min="22" max="22" width="19.6640625" customWidth="1"/>
    <col min="23" max="23" width="14.6640625" customWidth="1"/>
    <col min="24" max="24" width="19.6640625" customWidth="1"/>
    <col min="25" max="25" width="14.6640625" customWidth="1"/>
    <col min="26" max="27" width="19.6640625" customWidth="1"/>
    <col min="28" max="28" width="14.6640625" customWidth="1"/>
    <col min="29" max="29" width="19.6640625" customWidth="1"/>
    <col min="30" max="30" width="14.6640625" customWidth="1"/>
    <col min="31" max="31" width="19.6640625" customWidth="1"/>
    <col min="32" max="32" width="14.6640625" customWidth="1"/>
    <col min="33" max="34" width="19.6640625" customWidth="1"/>
    <col min="35" max="35" width="14.6640625" customWidth="1"/>
    <col min="36" max="36" width="21.6640625" customWidth="1"/>
    <col min="37" max="37" width="14.6640625" customWidth="1"/>
    <col min="38" max="38" width="22.6640625" customWidth="1"/>
    <col min="39" max="39" width="14.6640625" customWidth="1"/>
    <col min="40" max="40" width="19.6640625" customWidth="1"/>
    <col min="41" max="41" width="14.6640625" customWidth="1"/>
    <col min="42" max="42" width="19.6640625" customWidth="1"/>
    <col min="43" max="43" width="14.6640625" customWidth="1"/>
    <col min="44" max="44" width="19.6640625" customWidth="1"/>
    <col min="45" max="45" width="14.6640625" customWidth="1"/>
    <col min="46" max="46" width="19.6640625" customWidth="1"/>
    <col min="47" max="47" width="21.6640625" customWidth="1"/>
    <col min="48" max="48" width="19.6640625" customWidth="1"/>
    <col min="49" max="49" width="14.6640625" customWidth="1"/>
    <col min="50" max="50" width="19.6640625" customWidth="1"/>
    <col min="51" max="51" width="14.6640625" customWidth="1"/>
    <col min="52" max="52" width="19.6640625" customWidth="1"/>
    <col min="53" max="54" width="14.6640625" customWidth="1"/>
    <col min="55" max="55" width="19.6640625" customWidth="1"/>
    <col min="56" max="56" width="14.6640625" customWidth="1"/>
    <col min="57" max="57" width="21.6640625" customWidth="1"/>
    <col min="58" max="58" width="14.6640625" customWidth="1"/>
    <col min="59" max="59" width="19.6640625" customWidth="1"/>
    <col min="60" max="60" width="14.6640625" customWidth="1"/>
    <col min="61" max="61" width="23.6640625" customWidth="1"/>
    <col min="62" max="62" width="14.6640625" customWidth="1"/>
    <col min="63" max="63" width="19.6640625" customWidth="1"/>
    <col min="64" max="64" width="14.6640625" customWidth="1"/>
    <col min="65" max="65" width="24.6640625" customWidth="1"/>
    <col min="66" max="66" width="14.6640625" customWidth="1"/>
    <col min="67" max="67" width="19.6640625" customWidth="1"/>
    <col min="68" max="68" width="14.6640625" customWidth="1"/>
    <col min="69" max="69" width="19.6640625" customWidth="1"/>
    <col min="70" max="70" width="14.6640625" customWidth="1"/>
  </cols>
  <sheetData>
    <row r="1" spans="1:70">
      <c r="A1" t="s">
        <v>167</v>
      </c>
      <c r="B1" t="s">
        <v>8</v>
      </c>
      <c r="C1" t="s">
        <v>27</v>
      </c>
      <c r="D1" t="s">
        <v>31</v>
      </c>
      <c r="E1" t="s">
        <v>33</v>
      </c>
      <c r="F1" t="s">
        <v>35</v>
      </c>
      <c r="G1" t="s">
        <v>37</v>
      </c>
      <c r="H1" t="s">
        <v>39</v>
      </c>
      <c r="I1" t="s">
        <v>41</v>
      </c>
      <c r="J1" t="s">
        <v>43</v>
      </c>
      <c r="K1" t="s">
        <v>45</v>
      </c>
      <c r="L1" t="s">
        <v>47</v>
      </c>
      <c r="M1" t="s">
        <v>49</v>
      </c>
      <c r="N1" t="s">
        <v>51</v>
      </c>
      <c r="O1" t="s">
        <v>53</v>
      </c>
      <c r="P1" t="s">
        <v>55</v>
      </c>
      <c r="Q1" t="s">
        <v>57</v>
      </c>
      <c r="R1" t="s">
        <v>59</v>
      </c>
      <c r="S1" t="s">
        <v>61</v>
      </c>
      <c r="T1" t="s">
        <v>63</v>
      </c>
      <c r="U1" t="s">
        <v>65</v>
      </c>
      <c r="V1" t="s">
        <v>67</v>
      </c>
      <c r="W1" t="s">
        <v>69</v>
      </c>
      <c r="X1" t="s">
        <v>71</v>
      </c>
      <c r="Y1" t="s">
        <v>73</v>
      </c>
      <c r="Z1" t="s">
        <v>75</v>
      </c>
      <c r="AA1" t="s">
        <v>77</v>
      </c>
      <c r="AB1" t="s">
        <v>79</v>
      </c>
      <c r="AC1" t="s">
        <v>81</v>
      </c>
      <c r="AD1" t="s">
        <v>83</v>
      </c>
      <c r="AE1" t="s">
        <v>85</v>
      </c>
      <c r="AF1" t="s">
        <v>87</v>
      </c>
      <c r="AG1" t="s">
        <v>89</v>
      </c>
      <c r="AH1" t="s">
        <v>91</v>
      </c>
      <c r="AI1" t="s">
        <v>93</v>
      </c>
      <c r="AJ1" t="s">
        <v>95</v>
      </c>
      <c r="AK1" t="s">
        <v>97</v>
      </c>
      <c r="AL1" t="s">
        <v>99</v>
      </c>
      <c r="AM1" t="s">
        <v>101</v>
      </c>
      <c r="AN1" t="s">
        <v>103</v>
      </c>
      <c r="AO1" t="s">
        <v>105</v>
      </c>
      <c r="AP1" t="s">
        <v>107</v>
      </c>
      <c r="AQ1" t="s">
        <v>109</v>
      </c>
      <c r="AR1" t="s">
        <v>111</v>
      </c>
      <c r="AS1" t="s">
        <v>115</v>
      </c>
      <c r="AT1" t="s">
        <v>117</v>
      </c>
      <c r="AU1" t="s">
        <v>119</v>
      </c>
      <c r="AV1" t="s">
        <v>121</v>
      </c>
      <c r="AW1" t="s">
        <v>123</v>
      </c>
      <c r="AX1" t="s">
        <v>125</v>
      </c>
      <c r="AY1" t="s">
        <v>127</v>
      </c>
      <c r="AZ1" t="s">
        <v>129</v>
      </c>
      <c r="BA1" t="s">
        <v>131</v>
      </c>
      <c r="BB1" t="s">
        <v>133</v>
      </c>
      <c r="BC1" t="s">
        <v>135</v>
      </c>
      <c r="BD1" t="s">
        <v>137</v>
      </c>
      <c r="BE1" t="s">
        <v>139</v>
      </c>
      <c r="BF1" t="s">
        <v>141</v>
      </c>
      <c r="BG1" t="s">
        <v>143</v>
      </c>
      <c r="BH1" t="s">
        <v>145</v>
      </c>
      <c r="BI1" t="s">
        <v>147</v>
      </c>
      <c r="BJ1" t="s">
        <v>149</v>
      </c>
      <c r="BK1" t="s">
        <v>151</v>
      </c>
      <c r="BL1" t="s">
        <v>153</v>
      </c>
      <c r="BM1" t="s">
        <v>155</v>
      </c>
      <c r="BN1" t="s">
        <v>157</v>
      </c>
      <c r="BO1" t="s">
        <v>159</v>
      </c>
      <c r="BP1" t="s">
        <v>161</v>
      </c>
      <c r="BQ1" t="s">
        <v>163</v>
      </c>
      <c r="BR1" t="s">
        <v>165</v>
      </c>
    </row>
    <row r="2" spans="1:70">
      <c r="A2" s="1">
        <v>20090</v>
      </c>
      <c r="B2" s="3">
        <v>7.9542030732148197</v>
      </c>
      <c r="E2" s="5">
        <v>15.8140936318222</v>
      </c>
      <c r="H2" s="5">
        <v>13.2118096128379</v>
      </c>
      <c r="J2" s="5">
        <v>23.644892775136899</v>
      </c>
      <c r="Q2" s="5">
        <v>24.3180736866885</v>
      </c>
      <c r="T2" s="3">
        <v>2.2263079709914</v>
      </c>
      <c r="V2" s="3">
        <v>6.4680388810977698</v>
      </c>
      <c r="X2" s="3">
        <v>8.4294484967904708</v>
      </c>
      <c r="Z2" s="3">
        <v>6.5515313650052898</v>
      </c>
      <c r="AA2" s="3">
        <v>1.1746249724351101</v>
      </c>
      <c r="AJ2" s="9">
        <v>4.95935929584434E-2</v>
      </c>
      <c r="AN2" s="3">
        <v>4.1558085233217996</v>
      </c>
      <c r="AP2" s="5">
        <v>17.512552339478798</v>
      </c>
      <c r="AQ2" s="8">
        <v>41945.83</v>
      </c>
      <c r="AR2" s="3">
        <v>1.0530297740499901</v>
      </c>
      <c r="AT2" s="5">
        <v>17.839883664593501</v>
      </c>
      <c r="AX2" s="3">
        <v>8.7564278988918698</v>
      </c>
      <c r="AZ2" s="3">
        <v>4.9687774823590702</v>
      </c>
      <c r="BC2" s="3">
        <v>1.16407381133582</v>
      </c>
      <c r="BK2" s="3">
        <v>8.28137538125773</v>
      </c>
      <c r="BM2" s="12">
        <v>4.2607639982033101E-5</v>
      </c>
      <c r="BO2" s="5">
        <v>13.7102624279923</v>
      </c>
      <c r="BP2" s="8">
        <v>65023.42</v>
      </c>
    </row>
    <row r="3" spans="1:70">
      <c r="A3" s="1">
        <v>20455</v>
      </c>
      <c r="B3" s="3">
        <v>8.4061464296474799</v>
      </c>
      <c r="E3" s="5">
        <v>16.2598740673394</v>
      </c>
      <c r="H3" s="5">
        <v>13.3909792007478</v>
      </c>
      <c r="I3" s="4">
        <v>5782.5</v>
      </c>
      <c r="J3" s="5">
        <v>24.002229870505801</v>
      </c>
      <c r="K3" s="4">
        <v>2500</v>
      </c>
      <c r="Q3" s="5">
        <v>24.954705475790501</v>
      </c>
      <c r="R3" s="8">
        <v>25635</v>
      </c>
      <c r="T3" s="3">
        <v>2.3566061180382998</v>
      </c>
      <c r="U3" s="8">
        <v>11360</v>
      </c>
      <c r="V3" s="3">
        <v>7.2216494464561798</v>
      </c>
      <c r="W3" s="4">
        <v>1975</v>
      </c>
      <c r="X3" s="3">
        <v>8.5893816885308798</v>
      </c>
      <c r="Y3" s="8">
        <v>19905</v>
      </c>
      <c r="Z3" s="3">
        <v>6.87782740887533</v>
      </c>
      <c r="AA3" s="3">
        <v>1.2172768906451601</v>
      </c>
      <c r="AI3" s="4">
        <v>1188</v>
      </c>
      <c r="AJ3" s="9">
        <v>5.4583192249994097E-2</v>
      </c>
      <c r="AN3" s="3">
        <v>4.2963876439316699</v>
      </c>
      <c r="AO3" s="8">
        <v>22170</v>
      </c>
      <c r="AP3" s="5">
        <v>17.581827921872701</v>
      </c>
      <c r="AQ3" s="8">
        <v>42683.33</v>
      </c>
      <c r="AR3" s="3">
        <v>1.29511433085274</v>
      </c>
      <c r="AT3" s="5">
        <v>17.942535129126401</v>
      </c>
      <c r="AX3" s="3">
        <v>9.0895922358224102</v>
      </c>
      <c r="AZ3" s="3">
        <v>5.1419981730277504</v>
      </c>
      <c r="BA3" s="4">
        <v>804</v>
      </c>
      <c r="BC3" s="3">
        <v>1.2013180299223101</v>
      </c>
      <c r="BK3" s="3">
        <v>8.6906251613033003</v>
      </c>
      <c r="BM3" s="12">
        <v>4.8792619979425E-5</v>
      </c>
      <c r="BO3" s="5">
        <v>13.9193513974824</v>
      </c>
      <c r="BP3" s="8">
        <v>66551.83</v>
      </c>
    </row>
    <row r="4" spans="1:70">
      <c r="A4" s="1">
        <v>20821</v>
      </c>
      <c r="B4" s="3">
        <v>8.6471828864115707</v>
      </c>
      <c r="E4" s="5">
        <v>16.774940025092398</v>
      </c>
      <c r="H4" s="5">
        <v>13.8350081794812</v>
      </c>
      <c r="I4" s="4">
        <v>6008.1670000000004</v>
      </c>
      <c r="J4" s="5">
        <v>24.473725697665401</v>
      </c>
      <c r="K4" s="4">
        <v>2505</v>
      </c>
      <c r="Q4" s="5">
        <v>25.4778781341615</v>
      </c>
      <c r="R4" s="8">
        <v>25966</v>
      </c>
      <c r="T4" s="3">
        <v>2.6104704635542002</v>
      </c>
      <c r="U4" s="8">
        <v>11527</v>
      </c>
      <c r="V4" s="3">
        <v>8.0348982579940404</v>
      </c>
      <c r="W4" s="4">
        <v>2007</v>
      </c>
      <c r="X4" s="3">
        <v>8.8520165678461407</v>
      </c>
      <c r="Y4" s="8">
        <v>19997</v>
      </c>
      <c r="Z4" s="3">
        <v>7.1317088289497796</v>
      </c>
      <c r="AA4" s="3">
        <v>1.2448751906634199</v>
      </c>
      <c r="AG4" s="3">
        <v>3.4322649639649998</v>
      </c>
      <c r="AI4" s="4">
        <v>1162</v>
      </c>
      <c r="AJ4" s="9">
        <v>5.6901591920815599E-2</v>
      </c>
      <c r="AN4" s="3">
        <v>4.3530143623037896</v>
      </c>
      <c r="AO4" s="8">
        <v>21930</v>
      </c>
      <c r="AP4" s="5">
        <v>18.1265859106759</v>
      </c>
      <c r="AQ4" s="8">
        <v>43625.83</v>
      </c>
      <c r="AR4" s="3">
        <v>1.5944251229972499</v>
      </c>
      <c r="AT4" s="5">
        <v>18.772069937109102</v>
      </c>
      <c r="AX4" s="3">
        <v>9.3503295429854401</v>
      </c>
      <c r="AZ4" s="3">
        <v>5.2538348080574702</v>
      </c>
      <c r="BA4" s="4">
        <v>820</v>
      </c>
      <c r="BC4" s="3">
        <v>1.2184042951501299</v>
      </c>
      <c r="BK4" s="3">
        <v>9.0661003854931206</v>
      </c>
      <c r="BM4" s="12">
        <v>5.44696547596398E-5</v>
      </c>
      <c r="BO4" s="5">
        <v>14.3844676765522</v>
      </c>
      <c r="BP4" s="8">
        <v>66926.42</v>
      </c>
      <c r="BQ4" s="3">
        <v>2.2501818458343799</v>
      </c>
    </row>
    <row r="5" spans="1:70">
      <c r="A5" s="1">
        <v>21186</v>
      </c>
      <c r="B5" s="3">
        <v>8.7074420006025903</v>
      </c>
      <c r="D5" s="5">
        <v>18.935427423274302</v>
      </c>
      <c r="E5" s="5">
        <v>16.991163145428299</v>
      </c>
      <c r="H5" s="5">
        <v>14.162187426968901</v>
      </c>
      <c r="I5" s="4">
        <v>6137.1670000000004</v>
      </c>
      <c r="J5" s="5">
        <v>24.924431275840099</v>
      </c>
      <c r="K5" s="4">
        <v>2629</v>
      </c>
      <c r="Q5" s="5">
        <v>26.019960647654301</v>
      </c>
      <c r="R5" s="8">
        <v>26137</v>
      </c>
      <c r="T5" s="3">
        <v>2.9597241141874102</v>
      </c>
      <c r="U5" s="8">
        <v>11729</v>
      </c>
      <c r="V5" s="3">
        <v>8.5024365943526696</v>
      </c>
      <c r="W5" s="4">
        <v>2039</v>
      </c>
      <c r="X5" s="3">
        <v>10.202880848082099</v>
      </c>
      <c r="Y5" s="8">
        <v>19944</v>
      </c>
      <c r="Z5" s="3">
        <v>7.3451489608707803</v>
      </c>
      <c r="AA5" s="3">
        <v>1.2622163684823899</v>
      </c>
      <c r="AG5" s="3">
        <v>3.5961614206810602</v>
      </c>
      <c r="AI5" s="4">
        <v>1141</v>
      </c>
      <c r="AJ5" s="9">
        <v>6.0227991448516101E-2</v>
      </c>
      <c r="AN5" s="3">
        <v>4.4774614526797496</v>
      </c>
      <c r="AO5" s="8">
        <v>21730</v>
      </c>
      <c r="AP5" s="5">
        <v>18.039991432680601</v>
      </c>
      <c r="AQ5" s="8">
        <v>43874.17</v>
      </c>
      <c r="AR5" s="3">
        <v>1.53891458560822</v>
      </c>
      <c r="AT5" s="5">
        <v>18.894383198021501</v>
      </c>
      <c r="AX5" s="3">
        <v>9.8211052364742493</v>
      </c>
      <c r="AZ5" s="3">
        <v>5.4874490163702596</v>
      </c>
      <c r="BA5" s="4">
        <v>838</v>
      </c>
      <c r="BC5" s="3">
        <v>1.23789031673017</v>
      </c>
      <c r="BK5" s="3">
        <v>9.4644215727348193</v>
      </c>
      <c r="BM5" s="12">
        <v>6.1222338235053102E-5</v>
      </c>
      <c r="BO5" s="5">
        <v>14.777042884574399</v>
      </c>
      <c r="BP5" s="8">
        <v>67638</v>
      </c>
      <c r="BQ5" s="3">
        <v>2.3280930717171402</v>
      </c>
    </row>
    <row r="6" spans="1:70">
      <c r="A6" s="1">
        <v>21551</v>
      </c>
      <c r="B6" s="3">
        <v>8.8882193431756509</v>
      </c>
      <c r="D6" s="5">
        <v>19.138983268074501</v>
      </c>
      <c r="E6" s="5">
        <v>17.200065531339298</v>
      </c>
      <c r="H6" s="5">
        <v>14.3335670327958</v>
      </c>
      <c r="I6" s="4">
        <v>6241.6670000000004</v>
      </c>
      <c r="J6" s="5">
        <v>24.7625375319396</v>
      </c>
      <c r="K6" s="4">
        <v>2637</v>
      </c>
      <c r="Q6" s="5">
        <v>26.253182194156999</v>
      </c>
      <c r="R6" s="8">
        <v>26109</v>
      </c>
      <c r="T6" s="3">
        <v>3.1760733922814302</v>
      </c>
      <c r="U6" s="8">
        <v>11607</v>
      </c>
      <c r="V6" s="3">
        <v>8.6258590610448902</v>
      </c>
      <c r="W6" s="4">
        <v>2071</v>
      </c>
      <c r="X6" s="3">
        <v>10.796204429940399</v>
      </c>
      <c r="Y6" s="8">
        <v>19888</v>
      </c>
      <c r="Z6" s="3">
        <v>7.3878369872549801</v>
      </c>
      <c r="AA6" s="3">
        <v>1.29515575126889</v>
      </c>
      <c r="AG6" s="3">
        <v>3.7600578773684199</v>
      </c>
      <c r="AI6" s="4">
        <v>1129</v>
      </c>
      <c r="AJ6" s="9">
        <v>6.0832791362643399E-2</v>
      </c>
      <c r="AN6" s="3">
        <v>4.4547449203095297</v>
      </c>
      <c r="AO6" s="8">
        <v>21527.5</v>
      </c>
      <c r="AP6" s="5">
        <v>18.235222619424999</v>
      </c>
      <c r="AQ6" s="8">
        <v>44333.33</v>
      </c>
      <c r="AR6" s="3">
        <v>1.58784238740614</v>
      </c>
      <c r="AT6" s="5">
        <v>18.967481655726601</v>
      </c>
      <c r="AX6" s="3">
        <v>10.045629028753501</v>
      </c>
      <c r="AZ6" s="3">
        <v>5.69745331207465</v>
      </c>
      <c r="BA6" s="4">
        <v>853</v>
      </c>
      <c r="BC6" s="3">
        <v>1.25084900103217</v>
      </c>
      <c r="BK6" s="3">
        <v>9.5405053950169503</v>
      </c>
      <c r="BM6" s="12">
        <v>7.7536343445565103E-5</v>
      </c>
      <c r="BO6" s="5">
        <v>14.9263921484958</v>
      </c>
      <c r="BP6" s="8">
        <v>68369.34</v>
      </c>
      <c r="BQ6" s="3">
        <v>2.35648445064052</v>
      </c>
    </row>
    <row r="7" spans="1:70">
      <c r="A7" s="1">
        <v>21916</v>
      </c>
      <c r="B7" s="3">
        <v>9.2196444712262693</v>
      </c>
      <c r="D7" s="5">
        <v>19.511380007398898</v>
      </c>
      <c r="E7" s="5">
        <v>17.251572127114599</v>
      </c>
      <c r="H7" s="5">
        <v>14.5283165848719</v>
      </c>
      <c r="I7" s="4">
        <v>6411</v>
      </c>
      <c r="J7" s="5">
        <v>25.118823856601601</v>
      </c>
      <c r="K7" s="4">
        <v>2706</v>
      </c>
      <c r="Q7" s="5">
        <v>26.656592436756299</v>
      </c>
      <c r="R7" s="8">
        <v>26225</v>
      </c>
      <c r="T7" s="3">
        <v>3.2134799189224701</v>
      </c>
      <c r="U7" s="8">
        <v>11650</v>
      </c>
      <c r="V7" s="3">
        <v>8.9207016203651808</v>
      </c>
      <c r="W7" s="4">
        <v>2118</v>
      </c>
      <c r="X7" s="3">
        <v>11.243160581857801</v>
      </c>
      <c r="Y7" s="8">
        <v>19905</v>
      </c>
      <c r="Z7" s="3">
        <v>7.4619793488696402</v>
      </c>
      <c r="AA7" s="3">
        <v>1.31429598404626</v>
      </c>
      <c r="AG7" s="3">
        <v>3.82698226384688</v>
      </c>
      <c r="AI7" s="4">
        <v>1118</v>
      </c>
      <c r="AJ7" s="9">
        <v>6.2042391190898098E-2</v>
      </c>
      <c r="AN7" s="3">
        <v>4.5594385042766001</v>
      </c>
      <c r="AO7" s="8">
        <v>21208.5</v>
      </c>
      <c r="AP7" s="5">
        <v>18.887042871856799</v>
      </c>
      <c r="AQ7" s="8">
        <v>45103.33</v>
      </c>
      <c r="AR7" s="3">
        <v>1.71432313128835</v>
      </c>
      <c r="AT7" s="5">
        <v>19.052763189715801</v>
      </c>
      <c r="AX7" s="3">
        <v>10.0818425436373</v>
      </c>
      <c r="AZ7" s="3">
        <v>5.7372174271362804</v>
      </c>
      <c r="BA7" s="4">
        <v>865</v>
      </c>
      <c r="BC7" s="3">
        <v>1.28895713190545</v>
      </c>
      <c r="BK7" s="3">
        <v>9.9356520862537199</v>
      </c>
      <c r="BM7" s="12">
        <v>8.1928575617625998E-5</v>
      </c>
      <c r="BN7" s="8">
        <v>13068</v>
      </c>
      <c r="BO7" s="5">
        <v>15.1440153616386</v>
      </c>
      <c r="BP7" s="8">
        <v>69627</v>
      </c>
      <c r="BQ7" s="3">
        <v>2.3868566234422799</v>
      </c>
    </row>
    <row r="8" spans="1:70">
      <c r="A8" s="1">
        <v>22282</v>
      </c>
      <c r="B8" s="3">
        <v>9.4305513708948503</v>
      </c>
      <c r="D8" s="5">
        <v>20.202523108348501</v>
      </c>
      <c r="E8" s="5">
        <v>17.422825021697399</v>
      </c>
      <c r="H8" s="5">
        <v>14.6763262444496</v>
      </c>
      <c r="I8" s="4">
        <v>6521.25</v>
      </c>
      <c r="J8" s="5">
        <v>25.582363848409599</v>
      </c>
      <c r="K8" s="4">
        <v>2810</v>
      </c>
      <c r="Q8" s="5">
        <v>27.2680110856958</v>
      </c>
      <c r="R8" s="8">
        <v>26419</v>
      </c>
      <c r="T8" s="3">
        <v>3.2394852632737599</v>
      </c>
      <c r="U8" s="8">
        <v>11672</v>
      </c>
      <c r="V8" s="3">
        <v>9.0715513018778893</v>
      </c>
      <c r="W8" s="4">
        <v>2137</v>
      </c>
      <c r="X8" s="3">
        <v>11.513047842919701</v>
      </c>
      <c r="Y8" s="8">
        <v>19878</v>
      </c>
      <c r="Z8" s="3">
        <v>7.7192308762902204</v>
      </c>
      <c r="AA8" s="3">
        <v>1.3419429869469099</v>
      </c>
      <c r="AB8" s="4">
        <v>3639</v>
      </c>
      <c r="AG8" s="3">
        <v>3.8918579446394399</v>
      </c>
      <c r="AI8" s="4">
        <v>1121.0999999999999</v>
      </c>
      <c r="AJ8" s="9">
        <v>6.4965590775847001E-2</v>
      </c>
      <c r="AN8" s="3">
        <v>4.6529384346119702</v>
      </c>
      <c r="AO8" s="8">
        <v>21128.5</v>
      </c>
      <c r="AP8" s="5">
        <v>19.900985486824801</v>
      </c>
      <c r="AQ8" s="8">
        <v>45623.33</v>
      </c>
      <c r="AR8" s="3">
        <v>1.8548229520530799</v>
      </c>
      <c r="AT8" s="5">
        <v>19.144679072176601</v>
      </c>
      <c r="AV8" s="5">
        <v>18.392848847573699</v>
      </c>
      <c r="AX8" s="3">
        <v>10.2991236329398</v>
      </c>
      <c r="AZ8" s="3">
        <v>5.8403556215890999</v>
      </c>
      <c r="BA8" s="4">
        <v>886</v>
      </c>
      <c r="BC8" s="3">
        <v>1.30892310475594</v>
      </c>
      <c r="BK8" s="3">
        <v>10.150060668881901</v>
      </c>
      <c r="BM8" s="12">
        <v>8.4528059964355897E-5</v>
      </c>
      <c r="BN8" s="8">
        <v>13207</v>
      </c>
      <c r="BO8" s="5">
        <v>15.306165991039</v>
      </c>
      <c r="BP8" s="8">
        <v>70459</v>
      </c>
      <c r="BQ8" s="3">
        <v>2.4370367350277902</v>
      </c>
    </row>
    <row r="9" spans="1:70">
      <c r="A9" s="1">
        <v>22647</v>
      </c>
      <c r="B9" s="3">
        <v>9.4004218137993405</v>
      </c>
      <c r="D9" s="5">
        <v>21.0877543403865</v>
      </c>
      <c r="E9" s="5">
        <v>17.6675467153303</v>
      </c>
      <c r="H9" s="5">
        <v>14.8321258861105</v>
      </c>
      <c r="I9" s="4">
        <v>6615.4170000000004</v>
      </c>
      <c r="J9" s="5">
        <v>26.686498696124598</v>
      </c>
      <c r="K9" s="4">
        <v>2916</v>
      </c>
      <c r="Q9" s="5">
        <v>28.043315145691299</v>
      </c>
      <c r="R9" s="8">
        <v>26446</v>
      </c>
      <c r="T9" s="3">
        <v>3.42434590744839</v>
      </c>
      <c r="U9" s="8">
        <v>11742</v>
      </c>
      <c r="V9" s="3">
        <v>9.46924591677503</v>
      </c>
      <c r="W9" s="4">
        <v>2150</v>
      </c>
      <c r="X9" s="3">
        <v>12.1268400348208</v>
      </c>
      <c r="Y9" s="8">
        <v>19911</v>
      </c>
      <c r="Z9" s="3">
        <v>8.0431684028221593</v>
      </c>
      <c r="AA9" s="3">
        <v>1.3355629093544601</v>
      </c>
      <c r="AB9" s="2" t="e">
        <f>NA()</f>
        <v>#N/A</v>
      </c>
      <c r="AG9" s="3">
        <v>4.0332186385235902</v>
      </c>
      <c r="AI9" s="4">
        <v>1114</v>
      </c>
      <c r="AJ9" s="9">
        <v>7.2122389759687405E-2</v>
      </c>
      <c r="AN9" s="3">
        <v>4.8712146804301097</v>
      </c>
      <c r="AO9" s="8">
        <v>20871.25</v>
      </c>
      <c r="AP9" s="5">
        <v>21.261306013782399</v>
      </c>
      <c r="AQ9" s="8">
        <v>46140</v>
      </c>
      <c r="AR9" s="3">
        <v>1.9775809284071899</v>
      </c>
      <c r="AT9" s="5">
        <v>19.316207136296299</v>
      </c>
      <c r="AV9" s="5">
        <v>18.840000764661099</v>
      </c>
      <c r="AX9" s="3">
        <v>10.8423263561961</v>
      </c>
      <c r="AZ9" s="3">
        <v>5.9969268537374099</v>
      </c>
      <c r="BA9" s="4">
        <v>901</v>
      </c>
      <c r="BC9" s="3">
        <v>1.3437675669902001</v>
      </c>
      <c r="BK9" s="3">
        <v>10.633833043666099</v>
      </c>
      <c r="BM9" s="12">
        <v>8.78147643107961E-5</v>
      </c>
      <c r="BN9" s="8">
        <v>13345</v>
      </c>
      <c r="BO9" s="5">
        <v>15.489652229571099</v>
      </c>
      <c r="BP9" s="8">
        <v>70614.58</v>
      </c>
      <c r="BQ9" s="3">
        <v>2.4674089078295398</v>
      </c>
    </row>
    <row r="10" spans="1:70">
      <c r="A10" s="1">
        <v>23012</v>
      </c>
      <c r="B10" s="3">
        <v>9.4606809279903601</v>
      </c>
      <c r="D10" s="5">
        <v>21.6589730676553</v>
      </c>
      <c r="E10" s="5">
        <v>18.0470483588219</v>
      </c>
      <c r="H10" s="5">
        <v>15.073615330684699</v>
      </c>
      <c r="I10" s="4">
        <v>6748.25</v>
      </c>
      <c r="J10" s="5">
        <v>27.604572073682199</v>
      </c>
      <c r="K10" s="4">
        <v>2975</v>
      </c>
      <c r="Q10" s="5">
        <v>28.875348771052401</v>
      </c>
      <c r="R10" s="8">
        <v>26505</v>
      </c>
      <c r="T10" s="3">
        <v>3.7237602717026701</v>
      </c>
      <c r="U10" s="8">
        <v>11822</v>
      </c>
      <c r="V10" s="3">
        <v>9.9423653724285295</v>
      </c>
      <c r="W10" s="4">
        <v>2147</v>
      </c>
      <c r="X10" s="3">
        <v>12.733080827748401</v>
      </c>
      <c r="Y10" s="8">
        <v>20110</v>
      </c>
      <c r="Z10" s="3">
        <v>8.2055233242215397</v>
      </c>
      <c r="AA10" s="3">
        <v>1.37809675997084</v>
      </c>
      <c r="AB10" s="2" t="e">
        <f>NA()</f>
        <v>#N/A</v>
      </c>
      <c r="AG10" s="3">
        <v>4.15204356962606</v>
      </c>
      <c r="AI10" s="4">
        <v>1122</v>
      </c>
      <c r="AJ10" s="9">
        <v>8.1446388435817502E-2</v>
      </c>
      <c r="AN10" s="3">
        <v>5.2343499732467098</v>
      </c>
      <c r="AO10" s="8">
        <v>20382.25</v>
      </c>
      <c r="AP10" s="5">
        <v>22.6872812556261</v>
      </c>
      <c r="AQ10" s="8">
        <v>46524.17</v>
      </c>
      <c r="AR10" s="3">
        <v>2.3867748901335499</v>
      </c>
      <c r="AT10" s="5">
        <v>19.871803664661599</v>
      </c>
      <c r="AV10" s="5">
        <v>19.4511083863427</v>
      </c>
      <c r="AX10" s="3">
        <v>11.1103063663359</v>
      </c>
      <c r="AZ10" s="3">
        <v>6.1149765719429103</v>
      </c>
      <c r="BA10" s="4">
        <v>920</v>
      </c>
      <c r="BC10" s="3">
        <v>1.37093280889735</v>
      </c>
      <c r="BK10" s="3">
        <v>10.9392091511569</v>
      </c>
      <c r="BM10" s="12">
        <v>9.3402161699744304E-5</v>
      </c>
      <c r="BN10" s="8">
        <v>13484</v>
      </c>
      <c r="BO10" s="5">
        <v>15.681672711755899</v>
      </c>
      <c r="BP10" s="8">
        <v>71832.83</v>
      </c>
      <c r="BQ10" s="3">
        <v>2.5004221391358001</v>
      </c>
    </row>
    <row r="11" spans="1:70">
      <c r="A11" s="1">
        <v>23377</v>
      </c>
      <c r="B11" s="3">
        <v>9.73184694184995</v>
      </c>
      <c r="C11" s="4">
        <v>4558.75</v>
      </c>
      <c r="D11" s="5">
        <v>22.496865731135198</v>
      </c>
      <c r="E11" s="5">
        <v>18.799384548382498</v>
      </c>
      <c r="H11" s="5">
        <v>15.3618446677573</v>
      </c>
      <c r="I11" s="4">
        <v>6933.1670000000004</v>
      </c>
      <c r="J11" s="5">
        <v>28.4549457957004</v>
      </c>
      <c r="K11" s="4">
        <v>3046</v>
      </c>
      <c r="Q11" s="5">
        <v>29.549800270398102</v>
      </c>
      <c r="R11" s="8">
        <v>26466</v>
      </c>
      <c r="T11" s="3">
        <v>3.9836508307059502</v>
      </c>
      <c r="U11" s="8">
        <v>11908</v>
      </c>
      <c r="V11" s="3">
        <v>10.964029124491899</v>
      </c>
      <c r="W11" s="4">
        <v>2171</v>
      </c>
      <c r="X11" s="3">
        <v>13.1419644343305</v>
      </c>
      <c r="Y11" s="8">
        <v>20282</v>
      </c>
      <c r="Z11" s="3">
        <v>8.4747949011766099</v>
      </c>
      <c r="AA11" s="3">
        <v>1.38660353009412</v>
      </c>
      <c r="AB11" s="2" t="e">
        <f>NA()</f>
        <v>#N/A</v>
      </c>
      <c r="AG11" s="3">
        <v>4.7065599147804598</v>
      </c>
      <c r="AI11" s="4">
        <v>1124</v>
      </c>
      <c r="AJ11" s="9">
        <v>9.7120786210284901E-2</v>
      </c>
      <c r="AN11" s="3">
        <v>5.5438215736525196</v>
      </c>
      <c r="AO11" s="8">
        <v>20243</v>
      </c>
      <c r="AP11" s="5">
        <v>23.549485837979301</v>
      </c>
      <c r="AQ11" s="8">
        <v>47095</v>
      </c>
      <c r="AR11" s="3">
        <v>3.0899861571222398</v>
      </c>
      <c r="AT11" s="5">
        <v>20.4871093292711</v>
      </c>
      <c r="AV11" s="5">
        <v>20.583893240374099</v>
      </c>
      <c r="AX11" s="3">
        <v>11.762149634243499</v>
      </c>
      <c r="AZ11" s="3">
        <v>6.3274661216060801</v>
      </c>
      <c r="BA11" s="4">
        <v>947</v>
      </c>
      <c r="BC11" s="3">
        <v>1.41816001390908</v>
      </c>
      <c r="BK11" s="3">
        <v>11.309792529044</v>
      </c>
      <c r="BM11" s="12">
        <v>9.4447931264520697E-5</v>
      </c>
      <c r="BN11" s="8">
        <v>13623</v>
      </c>
      <c r="BO11" s="5">
        <v>15.882227437593301</v>
      </c>
      <c r="BP11" s="8">
        <v>73090.17</v>
      </c>
      <c r="BQ11" s="3">
        <v>2.5638075432438101</v>
      </c>
    </row>
    <row r="12" spans="1:70">
      <c r="A12" s="1">
        <v>23743</v>
      </c>
      <c r="B12" s="3">
        <v>10.0632720699006</v>
      </c>
      <c r="C12" s="4">
        <v>4813</v>
      </c>
      <c r="D12" s="5">
        <v>23.606166187682</v>
      </c>
      <c r="E12" s="5">
        <v>19.5636169313835</v>
      </c>
      <c r="H12" s="5">
        <v>15.7201838435772</v>
      </c>
      <c r="I12" s="4">
        <v>7141.4170000000004</v>
      </c>
      <c r="J12" s="5">
        <v>29.4265334242553</v>
      </c>
      <c r="K12" s="4">
        <v>3025</v>
      </c>
      <c r="Q12" s="5">
        <v>30.507899596571399</v>
      </c>
      <c r="R12" s="8">
        <v>26565</v>
      </c>
      <c r="T12" s="3">
        <v>4.5100557965397901</v>
      </c>
      <c r="U12" s="8">
        <v>12010</v>
      </c>
      <c r="V12" s="3">
        <v>11.505716617196599</v>
      </c>
      <c r="W12" s="4">
        <v>2174</v>
      </c>
      <c r="X12" s="3">
        <v>13.4972073697522</v>
      </c>
      <c r="Y12" s="8">
        <v>20407</v>
      </c>
      <c r="Z12" s="3">
        <v>8.8793622459645007</v>
      </c>
      <c r="AA12" s="3">
        <v>1.43126407324132</v>
      </c>
      <c r="AB12" s="2" t="e">
        <f>NA()</f>
        <v>#N/A</v>
      </c>
      <c r="AG12" s="3">
        <v>5.1524948573838696</v>
      </c>
      <c r="AI12" s="4">
        <v>1120</v>
      </c>
      <c r="AJ12" s="9">
        <v>0.10422718520128101</v>
      </c>
      <c r="AN12" s="3">
        <v>5.7943618799384904</v>
      </c>
      <c r="AO12" s="8">
        <v>21072.25</v>
      </c>
      <c r="AP12" s="5">
        <v>25.1169402849767</v>
      </c>
      <c r="AQ12" s="8">
        <v>47869.17</v>
      </c>
      <c r="AR12" s="3">
        <v>3.5086235297153898</v>
      </c>
      <c r="AT12" s="5">
        <v>21.170085348290801</v>
      </c>
      <c r="AV12" s="5">
        <v>21.3883195384918</v>
      </c>
      <c r="AX12" s="3">
        <v>12.254653436662601</v>
      </c>
      <c r="AZ12" s="3">
        <v>6.5424409510886097</v>
      </c>
      <c r="BA12" s="4">
        <v>980</v>
      </c>
      <c r="BC12" s="3">
        <v>1.46673108247805</v>
      </c>
      <c r="BK12" s="3">
        <v>11.876726290973901</v>
      </c>
      <c r="BM12" s="12">
        <v>9.8750526045315098E-5</v>
      </c>
      <c r="BN12" s="8">
        <v>13702</v>
      </c>
      <c r="BO12" s="5">
        <v>16.133987625346698</v>
      </c>
      <c r="BP12" s="8">
        <v>74454.34</v>
      </c>
      <c r="BQ12" s="3">
        <v>2.66812935417158</v>
      </c>
    </row>
    <row r="13" spans="1:70">
      <c r="A13" s="1">
        <v>24108</v>
      </c>
      <c r="B13" s="3">
        <v>10.394697197951199</v>
      </c>
      <c r="C13" s="4">
        <v>4890.25</v>
      </c>
      <c r="D13" s="5">
        <v>24.0912305281154</v>
      </c>
      <c r="E13" s="5">
        <v>20.3802710019629</v>
      </c>
      <c r="H13" s="5">
        <v>16.320012463971299</v>
      </c>
      <c r="I13" s="4">
        <v>7493.5</v>
      </c>
      <c r="J13" s="5">
        <v>30.8319392446252</v>
      </c>
      <c r="K13" s="4">
        <v>3014</v>
      </c>
      <c r="Q13" s="5">
        <v>31.585761338516399</v>
      </c>
      <c r="R13" s="8">
        <v>26481</v>
      </c>
      <c r="T13" s="3">
        <v>4.7914996944209296</v>
      </c>
      <c r="U13" s="8">
        <v>12117</v>
      </c>
      <c r="V13" s="3">
        <v>11.9514088580296</v>
      </c>
      <c r="W13" s="4">
        <v>2181</v>
      </c>
      <c r="X13" s="3">
        <v>13.848401952633401</v>
      </c>
      <c r="Y13" s="8">
        <v>20577</v>
      </c>
      <c r="Z13" s="3">
        <v>9.2265113868428497</v>
      </c>
      <c r="AA13" s="3">
        <v>1.5014449267583501</v>
      </c>
      <c r="AB13" s="2" t="e">
        <f>NA()</f>
        <v>#N/A</v>
      </c>
      <c r="AG13" s="3">
        <v>5.7090599082385198</v>
      </c>
      <c r="AI13" s="4">
        <v>1132.0999999999999</v>
      </c>
      <c r="AJ13" s="9">
        <v>0.115365583619794</v>
      </c>
      <c r="AN13" s="3">
        <v>5.9303318490529602</v>
      </c>
      <c r="AO13" s="8">
        <v>20837.75</v>
      </c>
      <c r="AP13" s="5">
        <v>26.3830416740206</v>
      </c>
      <c r="AQ13" s="8">
        <v>48908.33</v>
      </c>
      <c r="AR13" s="3">
        <v>3.9037432519704902</v>
      </c>
      <c r="AT13" s="5">
        <v>21.875402025144702</v>
      </c>
      <c r="AV13" s="5">
        <v>22.6207447454392</v>
      </c>
      <c r="AX13" s="3">
        <v>12.653002100383899</v>
      </c>
      <c r="AZ13" s="3">
        <v>6.7227165387024703</v>
      </c>
      <c r="BA13" s="4">
        <v>1015</v>
      </c>
      <c r="BC13" s="3">
        <v>1.54064357812649</v>
      </c>
      <c r="BK13" s="3">
        <v>12.6374083910408</v>
      </c>
      <c r="BM13" s="12">
        <v>1.07116682563526E-4</v>
      </c>
      <c r="BN13" s="8">
        <v>13840</v>
      </c>
      <c r="BO13" s="5">
        <v>16.620439513548099</v>
      </c>
      <c r="BP13" s="8">
        <v>75775.75</v>
      </c>
      <c r="BQ13" s="3">
        <v>2.7612266664552201</v>
      </c>
    </row>
    <row r="14" spans="1:70">
      <c r="A14" s="1">
        <v>24473</v>
      </c>
      <c r="B14" s="3">
        <v>10.756251883097301</v>
      </c>
      <c r="C14" s="4">
        <v>5022.5</v>
      </c>
      <c r="D14" s="5">
        <v>25.0487770734997</v>
      </c>
      <c r="E14" s="5">
        <v>20.936713342946099</v>
      </c>
      <c r="H14" s="5">
        <v>16.904261120199401</v>
      </c>
      <c r="I14" s="4">
        <v>7746.8339999999998</v>
      </c>
      <c r="J14" s="5">
        <v>32.0668199902887</v>
      </c>
      <c r="K14" s="4">
        <v>3030</v>
      </c>
      <c r="Q14" s="5">
        <v>32.153056992171599</v>
      </c>
      <c r="R14" s="8">
        <v>25920</v>
      </c>
      <c r="S14" s="5">
        <v>13.5954833391466</v>
      </c>
      <c r="T14" s="3">
        <v>5.0977549147258001</v>
      </c>
      <c r="U14" s="8">
        <v>12238</v>
      </c>
      <c r="V14" s="3">
        <v>12.5941292543078</v>
      </c>
      <c r="W14" s="4">
        <v>2166</v>
      </c>
      <c r="X14" s="3">
        <v>14.2350196202433</v>
      </c>
      <c r="Y14" s="8">
        <v>20737</v>
      </c>
      <c r="Z14" s="3">
        <v>9.4555242231257193</v>
      </c>
      <c r="AA14" s="3">
        <v>1.529091929659</v>
      </c>
      <c r="AB14" s="2" t="e">
        <f>NA()</f>
        <v>#N/A</v>
      </c>
      <c r="AG14" s="3">
        <v>6.4547887862079998</v>
      </c>
      <c r="AI14" s="4">
        <v>1116</v>
      </c>
      <c r="AJ14" s="9">
        <v>0.119195983075933</v>
      </c>
      <c r="AN14" s="3">
        <v>6.1517309047509396</v>
      </c>
      <c r="AO14" s="8">
        <v>20966.25</v>
      </c>
      <c r="AP14" s="5">
        <v>27.435684647134</v>
      </c>
      <c r="AQ14" s="8">
        <v>49827.5</v>
      </c>
      <c r="AR14" s="3">
        <v>4.3285659066306597</v>
      </c>
      <c r="AT14" s="5">
        <v>22.349259102190601</v>
      </c>
      <c r="AV14" s="5">
        <v>23.402366297324299</v>
      </c>
      <c r="AX14" s="3">
        <v>13.2324183385239</v>
      </c>
      <c r="AZ14" s="3">
        <v>7.1299061414705296</v>
      </c>
      <c r="BA14" s="4">
        <v>1042</v>
      </c>
      <c r="BC14" s="3">
        <v>1.6257869335033199</v>
      </c>
      <c r="BK14" s="3">
        <v>13.1794665941123</v>
      </c>
      <c r="BM14" s="12">
        <v>1.2208612690504001E-4</v>
      </c>
      <c r="BN14" s="8">
        <v>13979</v>
      </c>
      <c r="BO14" s="5">
        <v>17.081288670791601</v>
      </c>
      <c r="BP14" s="8">
        <v>77347.25</v>
      </c>
      <c r="BQ14" s="3">
        <v>2.85894583112173</v>
      </c>
    </row>
    <row r="15" spans="1:70">
      <c r="A15" s="1">
        <v>24838</v>
      </c>
      <c r="B15" s="3">
        <v>11.0274178969569</v>
      </c>
      <c r="C15" s="4">
        <v>5140.25</v>
      </c>
      <c r="D15" s="5">
        <v>25.7413422147972</v>
      </c>
      <c r="E15" s="5">
        <v>21.502309272235902</v>
      </c>
      <c r="H15" s="5">
        <v>17.589779543507099</v>
      </c>
      <c r="I15" s="4">
        <v>7951.1670000000004</v>
      </c>
      <c r="J15" s="5">
        <v>32.835083487074101</v>
      </c>
      <c r="K15" s="4">
        <v>3048</v>
      </c>
      <c r="Q15" s="5">
        <v>32.625803370217703</v>
      </c>
      <c r="R15" s="8">
        <v>25814</v>
      </c>
      <c r="S15" s="5">
        <v>14.6838271565778</v>
      </c>
      <c r="T15" s="3">
        <v>5.3503164041798303</v>
      </c>
      <c r="U15" s="8">
        <v>12353</v>
      </c>
      <c r="V15" s="3">
        <v>13.7517396349329</v>
      </c>
      <c r="W15" s="4">
        <v>2147</v>
      </c>
      <c r="X15" s="3">
        <v>14.881743938574999</v>
      </c>
      <c r="Y15" s="8">
        <v>20802</v>
      </c>
      <c r="Z15" s="3">
        <v>9.8996903292305198</v>
      </c>
      <c r="AA15" s="3">
        <v>1.5312186221898201</v>
      </c>
      <c r="AB15" s="2" t="e">
        <f>NA()</f>
        <v>#N/A</v>
      </c>
      <c r="AE15" s="3">
        <v>1.2950981306543401</v>
      </c>
      <c r="AG15" s="3">
        <v>6.6637567685017798</v>
      </c>
      <c r="AI15" s="4">
        <v>1123</v>
      </c>
      <c r="AJ15" s="2" t="e">
        <f>NA()</f>
        <v>#N/A</v>
      </c>
      <c r="AN15" s="3">
        <v>6.2303078017508904</v>
      </c>
      <c r="AO15" s="8">
        <v>21040</v>
      </c>
      <c r="AP15" s="5">
        <v>28.900595345306499</v>
      </c>
      <c r="AQ15" s="8">
        <v>50610</v>
      </c>
      <c r="AR15" s="3">
        <v>4.79483122412267</v>
      </c>
      <c r="AT15" s="5">
        <v>22.936023301094</v>
      </c>
      <c r="AV15" s="5">
        <v>24.273120130287399</v>
      </c>
      <c r="AX15" s="3">
        <v>13.688708626059199</v>
      </c>
      <c r="AZ15" s="3">
        <v>7.43734246764304</v>
      </c>
      <c r="BA15" s="4">
        <v>1031</v>
      </c>
      <c r="BC15" s="3">
        <v>1.72465689521487</v>
      </c>
      <c r="BK15" s="3">
        <v>13.4355599521495</v>
      </c>
      <c r="BM15" s="12">
        <v>1.29467753911872E-4</v>
      </c>
      <c r="BN15" s="8">
        <v>14118</v>
      </c>
      <c r="BO15" s="5">
        <v>17.810966503093699</v>
      </c>
      <c r="BP15" s="8">
        <v>78736.66</v>
      </c>
      <c r="BQ15" s="3">
        <v>2.9157285889684901</v>
      </c>
    </row>
    <row r="16" spans="1:70">
      <c r="A16" s="1">
        <v>25204</v>
      </c>
      <c r="B16" s="3">
        <v>11.388972582102999</v>
      </c>
      <c r="C16" s="4">
        <v>5283.75</v>
      </c>
      <c r="D16" s="5">
        <v>26.534279158292598</v>
      </c>
      <c r="E16" s="5">
        <v>22.309504182112601</v>
      </c>
      <c r="H16" s="5">
        <v>18.392147698060299</v>
      </c>
      <c r="I16" s="4">
        <v>8193.8340000000007</v>
      </c>
      <c r="J16" s="5">
        <v>33.652357931827602</v>
      </c>
      <c r="K16" s="4">
        <v>3098</v>
      </c>
      <c r="Q16" s="5">
        <v>33.249828589238398</v>
      </c>
      <c r="R16" s="8">
        <v>26050</v>
      </c>
      <c r="S16" s="5">
        <v>15.195988953016</v>
      </c>
      <c r="T16" s="3">
        <v>5.4659016283692603</v>
      </c>
      <c r="U16" s="8">
        <v>12426</v>
      </c>
      <c r="V16" s="3">
        <v>14.0550482478075</v>
      </c>
      <c r="W16" s="4">
        <v>2147</v>
      </c>
      <c r="X16" s="3">
        <v>15.7814902906828</v>
      </c>
      <c r="Y16" s="8">
        <v>21041</v>
      </c>
      <c r="Z16" s="3">
        <v>10.4388934624959</v>
      </c>
      <c r="AA16" s="3">
        <v>1.5716257802753899</v>
      </c>
      <c r="AB16" s="2" t="e">
        <f>NA()</f>
        <v>#N/A</v>
      </c>
      <c r="AE16" s="3">
        <v>1.4959162192050901</v>
      </c>
      <c r="AG16" s="3">
        <v>6.6248313600248103</v>
      </c>
      <c r="AI16" s="4">
        <v>1122</v>
      </c>
      <c r="AJ16" s="2" t="e">
        <f>NA()</f>
        <v>#N/A</v>
      </c>
      <c r="AN16" s="3">
        <v>6.3958628992036202</v>
      </c>
      <c r="AO16" s="8">
        <v>20856.5</v>
      </c>
      <c r="AP16" s="5">
        <v>30.417824282717898</v>
      </c>
      <c r="AQ16" s="8">
        <v>50978.33</v>
      </c>
      <c r="AR16" s="3">
        <v>5.3888898722241203</v>
      </c>
      <c r="AT16" s="5">
        <v>23.462276339376999</v>
      </c>
      <c r="AU16" s="9">
        <v>1.9958022576552201E-2</v>
      </c>
      <c r="AV16" s="5">
        <v>26.074620677942502</v>
      </c>
      <c r="AX16" s="3">
        <v>14.0942999927573</v>
      </c>
      <c r="AZ16" s="3">
        <v>7.8036495626213798</v>
      </c>
      <c r="BA16" s="4">
        <v>1049</v>
      </c>
      <c r="BC16" s="3">
        <v>1.8761295161671201</v>
      </c>
      <c r="BK16" s="3">
        <v>13.797244333039201</v>
      </c>
      <c r="BM16" s="12">
        <v>1.3584300049625299E-4</v>
      </c>
      <c r="BN16" s="8">
        <v>14256</v>
      </c>
      <c r="BO16" s="5">
        <v>18.783870279496501</v>
      </c>
      <c r="BP16" s="8">
        <v>80732.83</v>
      </c>
      <c r="BQ16" s="3">
        <v>3.0101464305043799</v>
      </c>
    </row>
    <row r="17" spans="1:69">
      <c r="A17" s="1">
        <v>25569</v>
      </c>
      <c r="B17" s="3">
        <v>11.7806568243447</v>
      </c>
      <c r="C17" s="4">
        <v>5478</v>
      </c>
      <c r="D17" s="5">
        <v>27.694576878241001</v>
      </c>
      <c r="E17" s="5">
        <v>23.181464573101</v>
      </c>
      <c r="H17" s="5">
        <v>19.007556282620499</v>
      </c>
      <c r="I17" s="4">
        <v>8395</v>
      </c>
      <c r="J17" s="5">
        <v>34.8692254653741</v>
      </c>
      <c r="K17" s="4">
        <v>3143</v>
      </c>
      <c r="L17" s="7">
        <v>1.34333415537364E-3</v>
      </c>
      <c r="Q17" s="5">
        <v>34.397026466630201</v>
      </c>
      <c r="R17" s="8">
        <v>26318</v>
      </c>
      <c r="S17" s="5">
        <v>16.1859828602616</v>
      </c>
      <c r="T17" s="3">
        <v>5.7791605158959696</v>
      </c>
      <c r="U17" s="8">
        <v>12590</v>
      </c>
      <c r="V17" s="3">
        <v>14.4402187008351</v>
      </c>
      <c r="W17" s="4">
        <v>2156</v>
      </c>
      <c r="X17" s="3">
        <v>16.617853460307099</v>
      </c>
      <c r="Y17" s="8">
        <v>21368</v>
      </c>
      <c r="Z17" s="3">
        <v>11.103492673265</v>
      </c>
      <c r="AA17" s="3">
        <v>1.6162863234225899</v>
      </c>
      <c r="AB17" s="2" t="e">
        <f>NA()</f>
        <v>#N/A</v>
      </c>
      <c r="AE17" s="3">
        <v>1.67962639734588</v>
      </c>
      <c r="AG17" s="3">
        <v>6.9621849000628897</v>
      </c>
      <c r="AI17" s="4">
        <v>1118</v>
      </c>
      <c r="AJ17" s="2" t="e">
        <f>NA()</f>
        <v>#N/A</v>
      </c>
      <c r="AL17" s="7">
        <v>1.7491899595735801E-3</v>
      </c>
      <c r="AN17" s="3">
        <v>6.7136298474486997</v>
      </c>
      <c r="AO17" s="8">
        <v>20885.75</v>
      </c>
      <c r="AP17" s="5">
        <v>32.539419087136899</v>
      </c>
      <c r="AQ17" s="8">
        <v>51535.83</v>
      </c>
      <c r="AR17" s="3">
        <v>6.2484361590128197</v>
      </c>
      <c r="AT17" s="5">
        <v>24.5507715610349</v>
      </c>
      <c r="AU17" s="9">
        <v>2.0956601486813799E-2</v>
      </c>
      <c r="AV17" s="5">
        <v>27.031277461202301</v>
      </c>
      <c r="AX17" s="3">
        <v>15.5935395089447</v>
      </c>
      <c r="AZ17" s="3">
        <v>8.31222773609006</v>
      </c>
      <c r="BA17" s="4">
        <v>1079</v>
      </c>
      <c r="BC17" s="3">
        <v>1.99582936301595</v>
      </c>
      <c r="BK17" s="3">
        <v>14.7653094917889</v>
      </c>
      <c r="BL17" s="4">
        <v>3912.9169999999999</v>
      </c>
      <c r="BM17" s="12">
        <v>1.4660711757406801E-4</v>
      </c>
      <c r="BN17" s="8">
        <v>13905</v>
      </c>
      <c r="BO17" s="5">
        <v>19.880520588862801</v>
      </c>
      <c r="BP17" s="8">
        <v>82771</v>
      </c>
      <c r="BQ17" s="3">
        <v>3.1604087591025398</v>
      </c>
    </row>
    <row r="18" spans="1:69">
      <c r="A18" s="1">
        <v>25934</v>
      </c>
      <c r="B18" s="3">
        <v>12.503766194636899</v>
      </c>
      <c r="C18" s="4">
        <v>5624.25</v>
      </c>
      <c r="D18" s="5">
        <v>28.9974022091899</v>
      </c>
      <c r="E18" s="5">
        <v>24.1883813069296</v>
      </c>
      <c r="H18" s="5">
        <v>19.521695100101301</v>
      </c>
      <c r="I18" s="4">
        <v>8638.6669999999995</v>
      </c>
      <c r="J18" s="5">
        <v>37.161256597147599</v>
      </c>
      <c r="K18" s="4">
        <v>3199</v>
      </c>
      <c r="L18" s="7">
        <v>1.61270272817132E-3</v>
      </c>
      <c r="Q18" s="5">
        <v>36.199765988245801</v>
      </c>
      <c r="R18" s="8">
        <v>26502</v>
      </c>
      <c r="S18" s="5">
        <v>17.1360801058281</v>
      </c>
      <c r="T18" s="3">
        <v>6.2551831247548604</v>
      </c>
      <c r="U18" s="8">
        <v>12723</v>
      </c>
      <c r="V18" s="3">
        <v>15.375332797967401</v>
      </c>
      <c r="W18" s="4">
        <v>2162</v>
      </c>
      <c r="X18" s="3">
        <v>17.5148044229181</v>
      </c>
      <c r="Y18" s="8">
        <v>21516</v>
      </c>
      <c r="Z18" s="3">
        <v>12.152199868808101</v>
      </c>
      <c r="AA18" s="3">
        <v>1.6694536366930699</v>
      </c>
      <c r="AB18" s="4">
        <v>3245</v>
      </c>
      <c r="AE18" s="3">
        <v>1.7533143245439899</v>
      </c>
      <c r="AG18" s="3">
        <v>7.1766160975693101</v>
      </c>
      <c r="AI18" s="4">
        <v>1143.0999999999999</v>
      </c>
      <c r="AJ18" s="2" t="e">
        <f>NA()</f>
        <v>#N/A</v>
      </c>
      <c r="AL18" s="7">
        <v>1.9588278952061E-3</v>
      </c>
      <c r="AN18" s="3">
        <v>7.0353246109722898</v>
      </c>
      <c r="AO18" s="8">
        <v>20881</v>
      </c>
      <c r="AP18" s="5">
        <v>34.605809128630703</v>
      </c>
      <c r="AQ18" s="8">
        <v>51860.83</v>
      </c>
      <c r="AR18" s="3">
        <v>7.0927066519931898</v>
      </c>
      <c r="AT18" s="5">
        <v>25.697837352156501</v>
      </c>
      <c r="AU18" s="9">
        <v>2.2102722391164099E-2</v>
      </c>
      <c r="AV18" s="5">
        <v>29.0525919298593</v>
      </c>
      <c r="AX18" s="3">
        <v>16.564061707829399</v>
      </c>
      <c r="AZ18" s="3">
        <v>9.1756658940805593</v>
      </c>
      <c r="BA18" s="4">
        <v>1093</v>
      </c>
      <c r="BC18" s="3">
        <v>2.2342691541727202</v>
      </c>
      <c r="BK18" s="3">
        <v>15.857284076567099</v>
      </c>
      <c r="BL18" s="4">
        <v>3960.5830000000001</v>
      </c>
      <c r="BM18" s="12">
        <v>1.74479193158491E-4</v>
      </c>
      <c r="BN18" s="8">
        <v>14206</v>
      </c>
      <c r="BO18" s="5">
        <v>20.7339449541284</v>
      </c>
      <c r="BP18" s="8">
        <v>84383</v>
      </c>
      <c r="BQ18" s="3">
        <v>3.3486884298575799</v>
      </c>
    </row>
    <row r="19" spans="1:69">
      <c r="A19" s="1">
        <v>26299</v>
      </c>
      <c r="B19" s="3">
        <v>13.257005122024699</v>
      </c>
      <c r="C19" s="4">
        <v>5751.5</v>
      </c>
      <c r="D19" s="5">
        <v>30.840227897751198</v>
      </c>
      <c r="E19" s="5">
        <v>25.506268765388299</v>
      </c>
      <c r="H19" s="5">
        <v>20.495442860481401</v>
      </c>
      <c r="I19" s="4">
        <v>8897.3330000000005</v>
      </c>
      <c r="J19" s="5">
        <v>39.636196886957997</v>
      </c>
      <c r="K19" s="4">
        <v>3243</v>
      </c>
      <c r="L19" s="7">
        <v>2.86731667999976E-3</v>
      </c>
      <c r="Q19" s="5">
        <v>38.185300776039099</v>
      </c>
      <c r="R19" s="8">
        <v>26460</v>
      </c>
      <c r="S19" s="5">
        <v>18.2606092675728</v>
      </c>
      <c r="T19" s="3">
        <v>6.7726300292665202</v>
      </c>
      <c r="U19" s="8">
        <v>12652</v>
      </c>
      <c r="V19" s="3">
        <v>16.399712277832801</v>
      </c>
      <c r="W19" s="4">
        <v>2163</v>
      </c>
      <c r="X19" s="3">
        <v>18.576727819146999</v>
      </c>
      <c r="Y19" s="8">
        <v>21674</v>
      </c>
      <c r="Z19" s="3">
        <v>13.0114929893853</v>
      </c>
      <c r="AA19" s="3">
        <v>1.7417611827409201</v>
      </c>
      <c r="AB19" s="2" t="e">
        <f>NA()</f>
        <v>#N/A</v>
      </c>
      <c r="AE19" s="3">
        <v>1.8670739344196801</v>
      </c>
      <c r="AG19" s="3">
        <v>7.6389406858393096</v>
      </c>
      <c r="AI19" s="4">
        <v>1121</v>
      </c>
      <c r="AJ19" s="2" t="e">
        <f>NA()</f>
        <v>#N/A</v>
      </c>
      <c r="AL19" s="7">
        <v>2.21094778038898E-3</v>
      </c>
      <c r="AN19" s="3">
        <v>7.4398208092810698</v>
      </c>
      <c r="AO19" s="8">
        <v>20712.75</v>
      </c>
      <c r="AP19" s="5">
        <v>36.282157676348497</v>
      </c>
      <c r="AQ19" s="8">
        <v>52180.83</v>
      </c>
      <c r="AR19" s="3">
        <v>7.9217720724328702</v>
      </c>
      <c r="AT19" s="5">
        <v>27.0407264327497</v>
      </c>
      <c r="AU19" s="9">
        <v>2.3195412150845699E-2</v>
      </c>
      <c r="AV19" s="5">
        <v>31.319506972804401</v>
      </c>
      <c r="AX19" s="3">
        <v>17.766350401970001</v>
      </c>
      <c r="AY19" s="8">
        <v>1667.75</v>
      </c>
      <c r="AZ19" s="3">
        <v>9.8117974732335398</v>
      </c>
      <c r="BA19" s="4">
        <v>1109</v>
      </c>
      <c r="BC19" s="3">
        <v>2.4725169648213199</v>
      </c>
      <c r="BK19" s="3">
        <v>16.8098930826371</v>
      </c>
      <c r="BL19" s="4">
        <v>3969.5</v>
      </c>
      <c r="BM19" s="12">
        <v>2.01377708919684E-4</v>
      </c>
      <c r="BN19" s="8">
        <v>14541</v>
      </c>
      <c r="BO19" s="5">
        <v>21.4124173245146</v>
      </c>
      <c r="BP19" s="8">
        <v>87035</v>
      </c>
      <c r="BQ19" s="3">
        <v>3.5638651964347798</v>
      </c>
    </row>
    <row r="20" spans="1:69">
      <c r="A20" s="1">
        <v>26665</v>
      </c>
      <c r="B20" s="3">
        <v>14.4621874058451</v>
      </c>
      <c r="C20" s="4">
        <v>5901.25</v>
      </c>
      <c r="D20" s="5">
        <v>33.162830380361001</v>
      </c>
      <c r="E20" s="5">
        <v>27.280300640683201</v>
      </c>
      <c r="H20" s="5">
        <v>22.030069330840501</v>
      </c>
      <c r="I20" s="4">
        <v>9276.25</v>
      </c>
      <c r="J20" s="5">
        <v>43.106217036125699</v>
      </c>
      <c r="K20" s="4">
        <v>3277</v>
      </c>
      <c r="L20" s="7">
        <v>1.29835251093213E-2</v>
      </c>
      <c r="Q20" s="5">
        <v>40.870500203340697</v>
      </c>
      <c r="R20" s="8">
        <v>26684</v>
      </c>
      <c r="S20" s="5">
        <v>19.959464791627799</v>
      </c>
      <c r="T20" s="3">
        <v>7.5458414030040002</v>
      </c>
      <c r="U20" s="8">
        <v>12932</v>
      </c>
      <c r="V20" s="3">
        <v>18.163416224344299</v>
      </c>
      <c r="W20" s="4">
        <v>2205</v>
      </c>
      <c r="X20" s="3">
        <v>19.947801238037702</v>
      </c>
      <c r="Y20" s="8">
        <v>21959</v>
      </c>
      <c r="Z20" s="3">
        <v>14.2080355605116</v>
      </c>
      <c r="AA20" s="3">
        <v>2.0097244416241402</v>
      </c>
      <c r="AB20" s="2" t="e">
        <f>NA()</f>
        <v>#N/A</v>
      </c>
      <c r="AE20" s="3">
        <v>2.4459981612993502</v>
      </c>
      <c r="AG20" s="3">
        <v>8.9330397918265607</v>
      </c>
      <c r="AI20" s="4">
        <v>1131</v>
      </c>
      <c r="AJ20" s="2" t="e">
        <f>NA()</f>
        <v>#N/A</v>
      </c>
      <c r="AL20" s="7">
        <v>2.6540139002227299E-3</v>
      </c>
      <c r="AN20" s="3">
        <v>8.2432185143590999</v>
      </c>
      <c r="AO20" s="8">
        <v>20880</v>
      </c>
      <c r="AP20" s="5">
        <v>40.497925311203304</v>
      </c>
      <c r="AQ20" s="8">
        <v>53258.33</v>
      </c>
      <c r="AR20" s="3">
        <v>8.1769344060459694</v>
      </c>
      <c r="AT20" s="5">
        <v>28.681584464620101</v>
      </c>
      <c r="AU20" s="9">
        <v>2.59978690886697E-2</v>
      </c>
      <c r="AV20" s="5">
        <v>33.832022590037603</v>
      </c>
      <c r="AX20" s="3">
        <v>19.084522343738701</v>
      </c>
      <c r="AY20" s="8">
        <v>1672.5</v>
      </c>
      <c r="AZ20" s="3">
        <v>10.613094196626401</v>
      </c>
      <c r="BA20" s="4">
        <v>1145</v>
      </c>
      <c r="BC20" s="3">
        <v>2.7933163939863501</v>
      </c>
      <c r="BK20" s="3">
        <v>17.9391810057028</v>
      </c>
      <c r="BL20" s="4">
        <v>3977.1669999999999</v>
      </c>
      <c r="BM20" s="12">
        <v>2.2944606672653401E-4</v>
      </c>
      <c r="BN20" s="8">
        <v>14896</v>
      </c>
      <c r="BO20" s="5">
        <v>22.735225090676298</v>
      </c>
      <c r="BP20" s="8">
        <v>89430.17</v>
      </c>
      <c r="BQ20" s="3">
        <v>3.90007889421164</v>
      </c>
    </row>
    <row r="21" spans="1:69">
      <c r="A21" s="1">
        <v>27030</v>
      </c>
      <c r="B21" s="3">
        <v>16.691774630912899</v>
      </c>
      <c r="C21" s="4">
        <v>6052.75</v>
      </c>
      <c r="D21" s="5">
        <v>36.320525916671897</v>
      </c>
      <c r="E21" s="5">
        <v>30.738866589587701</v>
      </c>
      <c r="H21" s="5">
        <v>24.4527537586664</v>
      </c>
      <c r="I21" s="4">
        <v>9639.4169999999995</v>
      </c>
      <c r="J21" s="5">
        <v>47.316580203297697</v>
      </c>
      <c r="K21" s="4">
        <v>3274</v>
      </c>
      <c r="L21" s="7">
        <v>7.8516377649325605E-2</v>
      </c>
      <c r="Q21" s="5">
        <v>43.725888326738797</v>
      </c>
      <c r="R21" s="8">
        <v>26620</v>
      </c>
      <c r="S21" s="5">
        <v>23.008312007381299</v>
      </c>
      <c r="T21" s="3">
        <v>8.7290577291459499</v>
      </c>
      <c r="U21" s="8">
        <v>13074</v>
      </c>
      <c r="V21" s="3">
        <v>21.239644038026999</v>
      </c>
      <c r="W21" s="4">
        <v>2259</v>
      </c>
      <c r="X21" s="3">
        <v>22.6705395542172</v>
      </c>
      <c r="Y21" s="8">
        <v>22182</v>
      </c>
      <c r="Z21" s="3">
        <v>16.487571254688</v>
      </c>
      <c r="AA21" s="3">
        <v>2.5435242668597602</v>
      </c>
      <c r="AB21" s="2" t="e">
        <f>NA()</f>
        <v>#N/A</v>
      </c>
      <c r="AE21" s="3">
        <v>3.4404087777970198</v>
      </c>
      <c r="AG21" s="3">
        <v>11.4877758105726</v>
      </c>
      <c r="AI21" s="4">
        <v>1143</v>
      </c>
      <c r="AJ21" s="2" t="e">
        <f>NA()</f>
        <v>#N/A</v>
      </c>
      <c r="AL21" s="7">
        <v>3.70694426156871E-3</v>
      </c>
      <c r="AN21" s="3">
        <v>9.8225999359714091</v>
      </c>
      <c r="AO21" s="8">
        <v>21046.75</v>
      </c>
      <c r="AP21" s="5">
        <v>49.8838174273859</v>
      </c>
      <c r="AQ21" s="8">
        <v>53102.5</v>
      </c>
      <c r="AR21" s="3">
        <v>10.1642727477482</v>
      </c>
      <c r="AT21" s="5">
        <v>31.417994413264601</v>
      </c>
      <c r="AU21" s="9">
        <v>3.2181208894844097E-2</v>
      </c>
      <c r="AV21" s="5">
        <v>37.0769930221648</v>
      </c>
      <c r="AX21" s="3">
        <v>20.880712681972899</v>
      </c>
      <c r="AY21" s="8">
        <v>1675.5</v>
      </c>
      <c r="AZ21" s="3">
        <v>11.792145203035799</v>
      </c>
      <c r="BA21" s="4">
        <v>1193</v>
      </c>
      <c r="BC21" s="3">
        <v>3.4939578314018198</v>
      </c>
      <c r="BK21" s="3">
        <v>19.717263054891099</v>
      </c>
      <c r="BL21" s="4">
        <v>4042.75</v>
      </c>
      <c r="BM21" s="12">
        <v>2.8427946838332601E-4</v>
      </c>
      <c r="BN21" s="8">
        <v>15379</v>
      </c>
      <c r="BO21" s="5">
        <v>25.2485598463836</v>
      </c>
      <c r="BP21" s="8">
        <v>91950.66</v>
      </c>
      <c r="BQ21" s="3">
        <v>4.3573295231881799</v>
      </c>
    </row>
    <row r="22" spans="1:69">
      <c r="A22" s="1">
        <v>27395</v>
      </c>
      <c r="B22" s="3">
        <v>19.2226574269358</v>
      </c>
      <c r="C22" s="4">
        <v>6168.75</v>
      </c>
      <c r="D22" s="5">
        <v>39.387887124872698</v>
      </c>
      <c r="E22" s="5">
        <v>34.663667708081697</v>
      </c>
      <c r="H22" s="5">
        <v>27.062397756485201</v>
      </c>
      <c r="I22" s="4">
        <v>9973.8330000000005</v>
      </c>
      <c r="J22" s="5">
        <v>50.485179269709398</v>
      </c>
      <c r="K22" s="4">
        <v>3129</v>
      </c>
      <c r="L22" s="7">
        <v>0.37274495297327997</v>
      </c>
      <c r="Q22" s="5">
        <v>46.310235193390497</v>
      </c>
      <c r="R22" s="8">
        <v>26359</v>
      </c>
      <c r="S22" s="5">
        <v>25.218401498533101</v>
      </c>
      <c r="T22" s="3">
        <v>10.2089197495705</v>
      </c>
      <c r="U22" s="8">
        <v>13033</v>
      </c>
      <c r="V22" s="3">
        <v>25.0227206426758</v>
      </c>
      <c r="W22" s="4">
        <v>2262</v>
      </c>
      <c r="X22" s="3">
        <v>25.319802752903001</v>
      </c>
      <c r="Y22" s="8">
        <v>22258</v>
      </c>
      <c r="Z22" s="3">
        <v>20.4787660467058</v>
      </c>
      <c r="AA22" s="3">
        <v>2.8901751493832899</v>
      </c>
      <c r="AB22" s="2" t="e">
        <f>NA()</f>
        <v>#N/A</v>
      </c>
      <c r="AE22" s="3">
        <v>4.0967782766844802</v>
      </c>
      <c r="AG22" s="3">
        <v>12.148141950689601</v>
      </c>
      <c r="AI22" s="4">
        <v>1182.8</v>
      </c>
      <c r="AJ22" s="2" t="e">
        <f>NA()</f>
        <v>#N/A</v>
      </c>
      <c r="AL22" s="7">
        <v>5.16412540867516E-3</v>
      </c>
      <c r="AN22" s="3">
        <v>11.4875801381387</v>
      </c>
      <c r="AO22" s="8">
        <v>21233.25</v>
      </c>
      <c r="AP22" s="5">
        <v>55.759336099585099</v>
      </c>
      <c r="AQ22" s="8">
        <v>53226.67</v>
      </c>
      <c r="AR22" s="3">
        <v>12.730676828814101</v>
      </c>
      <c r="AT22" s="5">
        <v>34.785272905288203</v>
      </c>
      <c r="AU22" s="9">
        <v>3.6990537905961199E-2</v>
      </c>
      <c r="AV22" s="5">
        <v>40.865327557073797</v>
      </c>
      <c r="AX22" s="3">
        <v>23.321503585138</v>
      </c>
      <c r="AY22" s="8">
        <v>1738</v>
      </c>
      <c r="AZ22" s="3">
        <v>13.5238162783973</v>
      </c>
      <c r="BA22" s="4">
        <v>1217</v>
      </c>
      <c r="BC22" s="3">
        <v>4.0275443425663404</v>
      </c>
      <c r="BK22" s="3">
        <v>21.6455872346734</v>
      </c>
      <c r="BL22" s="4">
        <v>4129.0829999999996</v>
      </c>
      <c r="BM22" s="12">
        <v>3.4462447484582799E-4</v>
      </c>
      <c r="BN22" s="8">
        <v>15621</v>
      </c>
      <c r="BO22" s="5">
        <v>27.5570727544271</v>
      </c>
      <c r="BP22" s="8">
        <v>93775.34</v>
      </c>
      <c r="BQ22" s="3">
        <v>4.94234135731993</v>
      </c>
    </row>
    <row r="23" spans="1:69">
      <c r="A23" s="1">
        <v>27760</v>
      </c>
      <c r="B23" s="3">
        <v>21.783669780054201</v>
      </c>
      <c r="C23" s="4">
        <v>6244.25</v>
      </c>
      <c r="D23" s="5">
        <v>42.270564235113497</v>
      </c>
      <c r="E23" s="5">
        <v>37.807179211240602</v>
      </c>
      <c r="H23" s="5">
        <v>29.103373062241999</v>
      </c>
      <c r="I23" s="4">
        <v>10491.3</v>
      </c>
      <c r="J23" s="5">
        <v>51.351239497279501</v>
      </c>
      <c r="K23" s="4">
        <v>3044</v>
      </c>
      <c r="L23" s="7">
        <v>1.1626820769149</v>
      </c>
      <c r="Q23" s="5">
        <v>48.276860126061997</v>
      </c>
      <c r="R23" s="8">
        <v>26119</v>
      </c>
      <c r="S23" s="5">
        <v>27.490655555556899</v>
      </c>
      <c r="T23" s="3">
        <v>12.0082296821803</v>
      </c>
      <c r="U23" s="8">
        <v>13078</v>
      </c>
      <c r="V23" s="3">
        <v>28.6116530919723</v>
      </c>
      <c r="W23" s="4">
        <v>2360</v>
      </c>
      <c r="X23" s="3">
        <v>27.7569585369374</v>
      </c>
      <c r="Y23" s="8">
        <v>22532</v>
      </c>
      <c r="Z23" s="3">
        <v>23.869952487497301</v>
      </c>
      <c r="AA23" s="3">
        <v>3.2665997273382898</v>
      </c>
      <c r="AB23" s="2" t="e">
        <f>NA()</f>
        <v>#N/A</v>
      </c>
      <c r="AE23" s="3">
        <v>4.9085512904214399</v>
      </c>
      <c r="AF23" s="8">
        <v>49443.24</v>
      </c>
      <c r="AG23" s="3">
        <v>11.2207611665469</v>
      </c>
      <c r="AH23" s="5">
        <v>19.096454778534198</v>
      </c>
      <c r="AI23" s="4">
        <v>1169</v>
      </c>
      <c r="AJ23" s="9">
        <v>0.75645681017432198</v>
      </c>
      <c r="AL23" s="7">
        <v>6.7812179466436098E-3</v>
      </c>
      <c r="AN23" s="3">
        <v>13.3961462631956</v>
      </c>
      <c r="AO23" s="8">
        <v>21552.75</v>
      </c>
      <c r="AP23" s="5">
        <v>60.9958506224066</v>
      </c>
      <c r="AQ23" s="8">
        <v>53783.33</v>
      </c>
      <c r="AR23" s="3">
        <v>14.681947324024501</v>
      </c>
      <c r="AT23" s="5">
        <v>38.193303811607201</v>
      </c>
      <c r="AU23" s="9">
        <v>4.2844186804405097E-2</v>
      </c>
      <c r="AV23" s="5">
        <v>44.474000364677998</v>
      </c>
      <c r="AX23" s="3">
        <v>25.458100963279499</v>
      </c>
      <c r="AY23" s="8">
        <v>1811.25</v>
      </c>
      <c r="AZ23" s="3">
        <v>15.810272496764499</v>
      </c>
      <c r="BA23" s="4">
        <v>1239</v>
      </c>
      <c r="BC23" s="3">
        <v>4.87904377613952</v>
      </c>
      <c r="BK23" s="3">
        <v>23.864091573857401</v>
      </c>
      <c r="BL23" s="4">
        <v>4154.6670000000004</v>
      </c>
      <c r="BM23" s="12">
        <v>4.0478105037479998E-4</v>
      </c>
      <c r="BN23" s="8">
        <v>16075</v>
      </c>
      <c r="BO23" s="5">
        <v>29.140174951994901</v>
      </c>
      <c r="BP23" s="8">
        <v>96158.83</v>
      </c>
      <c r="BQ23" s="3">
        <v>5.4870075477184503</v>
      </c>
    </row>
    <row r="24" spans="1:69">
      <c r="A24" s="1">
        <v>28126</v>
      </c>
      <c r="B24" s="3">
        <v>24.4652003615547</v>
      </c>
      <c r="C24" s="4">
        <v>6358</v>
      </c>
      <c r="D24" s="5">
        <v>44.593166793074097</v>
      </c>
      <c r="E24" s="5">
        <v>40.489975654850703</v>
      </c>
      <c r="H24" s="5">
        <v>31.424787722988199</v>
      </c>
      <c r="I24" s="4">
        <v>10785.2</v>
      </c>
      <c r="J24" s="5">
        <v>52.016752629948201</v>
      </c>
      <c r="K24" s="4">
        <v>3047</v>
      </c>
      <c r="L24" s="7">
        <v>2.2318162679771198</v>
      </c>
      <c r="Q24" s="5">
        <v>50.079599647677597</v>
      </c>
      <c r="R24" s="8">
        <v>26044</v>
      </c>
      <c r="S24" s="5">
        <v>30.493250478642899</v>
      </c>
      <c r="T24" s="3">
        <v>14.9548153015393</v>
      </c>
      <c r="U24" s="8">
        <v>13283.5</v>
      </c>
      <c r="V24" s="3">
        <v>31.9859259970547</v>
      </c>
      <c r="W24" s="4">
        <v>2361</v>
      </c>
      <c r="X24" s="3">
        <v>30.392358505907399</v>
      </c>
      <c r="Y24" s="8">
        <v>22845</v>
      </c>
      <c r="Z24" s="3">
        <v>27.651017772545501</v>
      </c>
      <c r="AA24" s="3">
        <v>3.6706713081939402</v>
      </c>
      <c r="AB24" s="4">
        <v>3318</v>
      </c>
      <c r="AE24" s="3">
        <v>5.4516874741849097</v>
      </c>
      <c r="AF24" s="8">
        <v>48430.95</v>
      </c>
      <c r="AG24" s="3">
        <v>12.152922263999701</v>
      </c>
      <c r="AH24" s="5">
        <v>21.669171602864498</v>
      </c>
      <c r="AI24" s="4">
        <v>1202.4000000000001</v>
      </c>
      <c r="AJ24" s="9">
        <v>0.98578987027242004</v>
      </c>
      <c r="AL24" s="7">
        <v>9.1283770234450706E-3</v>
      </c>
      <c r="AN24" s="3">
        <v>15.690911054636301</v>
      </c>
      <c r="AO24" s="8">
        <v>21871</v>
      </c>
      <c r="AP24" s="5">
        <v>65.958506224066397</v>
      </c>
      <c r="AQ24" s="8">
        <v>54516.67</v>
      </c>
      <c r="AR24" s="3">
        <v>16.164335814840499</v>
      </c>
      <c r="AT24" s="5">
        <v>40.754354886616703</v>
      </c>
      <c r="AU24" s="9">
        <v>5.52964753880845E-2</v>
      </c>
      <c r="AV24" s="5">
        <v>47.320023269397403</v>
      </c>
      <c r="AX24" s="3">
        <v>27.775765915839798</v>
      </c>
      <c r="AY24" s="8">
        <v>1842</v>
      </c>
      <c r="AZ24" s="3">
        <v>18.084352821757701</v>
      </c>
      <c r="BA24" s="4">
        <v>1258</v>
      </c>
      <c r="BC24" s="3">
        <v>6.3923645305900498</v>
      </c>
      <c r="BK24" s="3">
        <v>26.594574465443198</v>
      </c>
      <c r="BL24" s="4">
        <v>4173.75</v>
      </c>
      <c r="BM24" s="12">
        <v>5.0996476772818702E-4</v>
      </c>
      <c r="BN24" s="8">
        <v>16798</v>
      </c>
      <c r="BO24" s="5">
        <v>31.034777042884599</v>
      </c>
      <c r="BP24" s="8">
        <v>99009.25</v>
      </c>
      <c r="BQ24" s="3">
        <v>6.0989164776723497</v>
      </c>
    </row>
    <row r="25" spans="1:69">
      <c r="A25" s="1">
        <v>28491</v>
      </c>
      <c r="B25" s="3">
        <v>26.423621572762901</v>
      </c>
      <c r="C25" s="4">
        <v>6445.3559999999998</v>
      </c>
      <c r="D25" s="5">
        <v>46.187070357932001</v>
      </c>
      <c r="E25" s="5">
        <v>42.300118339602399</v>
      </c>
      <c r="H25" s="5">
        <v>34.244761237049197</v>
      </c>
      <c r="I25" s="4">
        <v>11154.57</v>
      </c>
      <c r="J25" s="5">
        <v>52.551895139920802</v>
      </c>
      <c r="K25" s="4">
        <v>3077</v>
      </c>
      <c r="L25" s="7">
        <v>3.1264895470557899</v>
      </c>
      <c r="Q25" s="5">
        <v>51.441109216450201</v>
      </c>
      <c r="R25" s="8">
        <v>26162</v>
      </c>
      <c r="S25" s="5">
        <v>33.607723063711703</v>
      </c>
      <c r="T25" s="3">
        <v>17.9119335569263</v>
      </c>
      <c r="U25" s="8">
        <v>13322.78</v>
      </c>
      <c r="V25" s="3">
        <v>34.480620333630299</v>
      </c>
      <c r="W25" s="4">
        <v>2362</v>
      </c>
      <c r="X25" s="3">
        <v>33.203821492267799</v>
      </c>
      <c r="Y25" s="8">
        <v>22994</v>
      </c>
      <c r="Z25" s="3">
        <v>29.935859700738401</v>
      </c>
      <c r="AA25" s="3">
        <v>4.1321635873817</v>
      </c>
      <c r="AB25" s="4">
        <v>3337</v>
      </c>
      <c r="AE25" s="3">
        <v>5.8944279375907698</v>
      </c>
      <c r="AF25" s="8">
        <v>53097.1</v>
      </c>
      <c r="AG25" s="3">
        <v>12.4595452184049</v>
      </c>
      <c r="AH25" s="5">
        <v>23.340111395986199</v>
      </c>
      <c r="AI25" s="4">
        <v>1209</v>
      </c>
      <c r="AJ25" s="9">
        <v>1.4170729385166001</v>
      </c>
      <c r="AL25" s="7">
        <v>1.37430970613234E-2</v>
      </c>
      <c r="AN25" s="3">
        <v>17.588572519791001</v>
      </c>
      <c r="AO25" s="8">
        <v>21950</v>
      </c>
      <c r="AP25" s="5">
        <v>68.738589211618304</v>
      </c>
      <c r="AQ25" s="8">
        <v>55316.67</v>
      </c>
      <c r="AR25" s="3">
        <v>18.501744431316801</v>
      </c>
      <c r="AT25" s="5">
        <v>42.015562721241103</v>
      </c>
      <c r="AU25" s="9">
        <v>6.4949744355582997E-2</v>
      </c>
      <c r="AV25" s="5">
        <v>49.265830679065999</v>
      </c>
      <c r="AX25" s="3">
        <v>30.0427319475628</v>
      </c>
      <c r="AY25" s="8">
        <v>1880.5</v>
      </c>
      <c r="AZ25" s="3">
        <v>20.2466256824613</v>
      </c>
      <c r="BA25" s="4">
        <v>1267</v>
      </c>
      <c r="BC25" s="3">
        <v>7.7372395525983304</v>
      </c>
      <c r="BK25" s="3">
        <v>29.252772521769099</v>
      </c>
      <c r="BL25" s="4">
        <v>4209.0839999999998</v>
      </c>
      <c r="BM25" s="12">
        <v>8.2561798654400801E-4</v>
      </c>
      <c r="BN25" s="8">
        <v>17038</v>
      </c>
      <c r="BO25" s="5">
        <v>33.403029656496699</v>
      </c>
      <c r="BP25" s="8">
        <v>102251.2</v>
      </c>
      <c r="BQ25" s="3">
        <v>6.77806814718162</v>
      </c>
    </row>
    <row r="26" spans="1:69">
      <c r="A26" s="1">
        <v>28856</v>
      </c>
      <c r="B26" s="3">
        <v>28.833986140403699</v>
      </c>
      <c r="C26" s="4">
        <v>6519.0349999999999</v>
      </c>
      <c r="D26" s="5">
        <v>47.899412650890397</v>
      </c>
      <c r="E26" s="5">
        <v>44.1905462737463</v>
      </c>
      <c r="H26" s="5">
        <v>37.3763340344317</v>
      </c>
      <c r="I26" s="4">
        <v>11536.72</v>
      </c>
      <c r="J26" s="5">
        <v>54.468801129360102</v>
      </c>
      <c r="K26" s="4">
        <v>3109</v>
      </c>
      <c r="L26" s="7">
        <v>4.1703996318863403</v>
      </c>
      <c r="Q26" s="5">
        <v>53.521193279852803</v>
      </c>
      <c r="R26" s="8">
        <v>26391</v>
      </c>
      <c r="S26" s="5">
        <v>36.837779988982199</v>
      </c>
      <c r="T26" s="3">
        <v>20.716982731458199</v>
      </c>
      <c r="U26" s="8">
        <v>13383.38</v>
      </c>
      <c r="V26" s="3">
        <v>37.055272822019099</v>
      </c>
      <c r="W26" s="4">
        <v>2389</v>
      </c>
      <c r="X26" s="3">
        <v>36.738945069792102</v>
      </c>
      <c r="Y26" s="8">
        <v>23189</v>
      </c>
      <c r="Z26" s="3">
        <v>33.953637141228199</v>
      </c>
      <c r="AA26" s="3">
        <v>4.92116651631562</v>
      </c>
      <c r="AB26" s="4">
        <v>3375</v>
      </c>
      <c r="AE26" s="3">
        <v>6.8514716267171201</v>
      </c>
      <c r="AF26" s="2" t="e">
        <f>NA()</f>
        <v>#N/A</v>
      </c>
      <c r="AG26" s="3">
        <v>13.241467897234299</v>
      </c>
      <c r="AH26" s="5">
        <v>26.443285297498001</v>
      </c>
      <c r="AI26" s="4">
        <v>1251</v>
      </c>
      <c r="AJ26" s="9">
        <v>2.0468831334128699</v>
      </c>
      <c r="AL26" s="7">
        <v>2.4505470425186401E-2</v>
      </c>
      <c r="AN26" s="3">
        <v>20.191430913398399</v>
      </c>
      <c r="AO26" s="8">
        <v>22276.5</v>
      </c>
      <c r="AP26" s="5">
        <v>71.278008298755196</v>
      </c>
      <c r="AQ26" s="8">
        <v>55961.67</v>
      </c>
      <c r="AR26" s="3">
        <v>21.891909837750099</v>
      </c>
      <c r="AT26" s="5">
        <v>43.9258100891685</v>
      </c>
      <c r="AU26" s="9">
        <v>7.6764915319053897E-2</v>
      </c>
      <c r="AV26" s="5">
        <v>51.334648900786497</v>
      </c>
      <c r="AX26" s="3">
        <v>31.462301731006001</v>
      </c>
      <c r="AY26" s="8">
        <v>1900.5</v>
      </c>
      <c r="AZ26" s="3">
        <v>23.020332280750701</v>
      </c>
      <c r="BA26" s="4">
        <v>1287</v>
      </c>
      <c r="BC26" s="3">
        <v>9.4316350360161803</v>
      </c>
      <c r="BK26" s="3">
        <v>31.361834810160101</v>
      </c>
      <c r="BL26" s="4">
        <v>4267.9170000000004</v>
      </c>
      <c r="BM26" s="12">
        <v>1.35024111064293E-3</v>
      </c>
      <c r="BN26" s="8">
        <v>17064</v>
      </c>
      <c r="BO26" s="5">
        <v>37.162363985491801</v>
      </c>
      <c r="BP26" s="8">
        <v>104963.9</v>
      </c>
      <c r="BQ26" s="3">
        <v>7.6791208572236203</v>
      </c>
    </row>
    <row r="27" spans="1:69">
      <c r="A27" s="1">
        <v>29221</v>
      </c>
      <c r="B27" s="3">
        <v>31.756553178668302</v>
      </c>
      <c r="C27" s="4">
        <v>6692.8810000000003</v>
      </c>
      <c r="D27" s="5">
        <v>50.930639705882903</v>
      </c>
      <c r="E27" s="5">
        <v>47.128638766512303</v>
      </c>
      <c r="G27" s="6">
        <v>4.4906654144531798E-10</v>
      </c>
      <c r="H27" s="5">
        <v>41.162265326789701</v>
      </c>
      <c r="I27" s="4">
        <v>11879.37</v>
      </c>
      <c r="J27" s="5">
        <v>56.659808163177999</v>
      </c>
      <c r="K27" s="4">
        <v>3172</v>
      </c>
      <c r="L27" s="7">
        <v>5.6358091783807396</v>
      </c>
      <c r="Q27" s="5">
        <v>56.433310968616503</v>
      </c>
      <c r="R27" s="8">
        <v>27417</v>
      </c>
      <c r="S27" s="5">
        <v>41.370787658343502</v>
      </c>
      <c r="T27" s="3">
        <v>23.940940722664799</v>
      </c>
      <c r="U27" s="8">
        <v>13427.73</v>
      </c>
      <c r="V27" s="3">
        <v>41.3516908461215</v>
      </c>
      <c r="W27" s="4">
        <v>2432</v>
      </c>
      <c r="X27" s="3">
        <v>41.721692995813903</v>
      </c>
      <c r="Y27" s="8">
        <v>23325</v>
      </c>
      <c r="Z27" s="3">
        <v>40.053722045361901</v>
      </c>
      <c r="AA27" s="3">
        <v>6.1355079514133797</v>
      </c>
      <c r="AB27" s="4">
        <v>3451</v>
      </c>
      <c r="AC27" s="3">
        <v>4.3305728792948202</v>
      </c>
      <c r="AE27" s="3">
        <v>8.0867453666075999</v>
      </c>
      <c r="AF27" s="2" t="e">
        <f>NA()</f>
        <v>#N/A</v>
      </c>
      <c r="AG27" s="3">
        <v>14.743852083612801</v>
      </c>
      <c r="AH27" s="5">
        <v>31.243921845990599</v>
      </c>
      <c r="AI27" s="4">
        <v>1247</v>
      </c>
      <c r="AJ27" s="9">
        <v>3.2448916563133801</v>
      </c>
      <c r="AL27" s="7">
        <v>5.6613181162408897E-2</v>
      </c>
      <c r="AN27" s="3">
        <v>24.444588979677601</v>
      </c>
      <c r="AO27" s="8">
        <v>22553.75</v>
      </c>
      <c r="AP27" s="5">
        <v>76.846473029045598</v>
      </c>
      <c r="AQ27" s="8">
        <v>56499.17</v>
      </c>
      <c r="AR27" s="3">
        <v>28.174362926493501</v>
      </c>
      <c r="AT27" s="5">
        <v>46.6930930789459</v>
      </c>
      <c r="AU27" s="9">
        <v>9.6993734874641593E-2</v>
      </c>
      <c r="AV27" s="5">
        <v>54.678306458056703</v>
      </c>
      <c r="AX27" s="3">
        <v>34.895342941986002</v>
      </c>
      <c r="AY27" s="8">
        <v>1906.75</v>
      </c>
      <c r="AZ27" s="3">
        <v>26.9684481172911</v>
      </c>
      <c r="BA27" s="4">
        <v>1293</v>
      </c>
      <c r="BC27" s="3">
        <v>10.928197875209699</v>
      </c>
      <c r="BI27" s="11">
        <v>4.8800406670055599E-4</v>
      </c>
      <c r="BK27" s="3">
        <v>35.660389133736103</v>
      </c>
      <c r="BL27" s="4">
        <v>4320</v>
      </c>
      <c r="BM27" s="12">
        <v>2.6229899998722701E-3</v>
      </c>
      <c r="BN27" s="8">
        <v>17173</v>
      </c>
      <c r="BO27" s="5">
        <v>42.197567740559002</v>
      </c>
      <c r="BP27" s="8">
        <v>106939.8</v>
      </c>
      <c r="BQ27" s="3">
        <v>8.7281075942874402</v>
      </c>
    </row>
    <row r="28" spans="1:69">
      <c r="A28" s="1">
        <v>29587</v>
      </c>
      <c r="B28" s="3">
        <v>34.769508888219299</v>
      </c>
      <c r="C28" s="4">
        <v>6810.3419999999996</v>
      </c>
      <c r="D28" s="5">
        <v>54.3954732085909</v>
      </c>
      <c r="E28" s="5">
        <v>50.7233693221715</v>
      </c>
      <c r="G28" s="6">
        <v>9.0587980836020704E-10</v>
      </c>
      <c r="H28" s="5">
        <v>46.295863519513901</v>
      </c>
      <c r="I28" s="4">
        <v>12235.82</v>
      </c>
      <c r="J28" s="5">
        <v>60.3372054168414</v>
      </c>
      <c r="K28" s="4">
        <v>3246</v>
      </c>
      <c r="L28" s="7">
        <v>6.74532158818187</v>
      </c>
      <c r="Q28" s="5">
        <v>60.013576871685103</v>
      </c>
      <c r="R28" s="8">
        <v>27770</v>
      </c>
      <c r="S28" s="5">
        <v>46.2390487572263</v>
      </c>
      <c r="T28" s="3">
        <v>27.424192225241701</v>
      </c>
      <c r="U28" s="8">
        <v>13479.9</v>
      </c>
      <c r="V28" s="3">
        <v>46.026811642529097</v>
      </c>
      <c r="W28" s="4">
        <v>2464</v>
      </c>
      <c r="X28" s="3">
        <v>47.276686199566598</v>
      </c>
      <c r="Y28" s="8">
        <v>23466</v>
      </c>
      <c r="Z28" s="3">
        <v>44.810750281455398</v>
      </c>
      <c r="AA28" s="3">
        <v>7.6390795707025596</v>
      </c>
      <c r="AB28" s="4">
        <v>3680</v>
      </c>
      <c r="AC28" s="3">
        <v>4.5324386373510004</v>
      </c>
      <c r="AE28" s="3">
        <v>9.0758197540404808</v>
      </c>
      <c r="AF28" s="2" t="e">
        <f>NA()</f>
        <v>#N/A</v>
      </c>
      <c r="AG28" s="3">
        <v>16.677147370718799</v>
      </c>
      <c r="AH28" s="5">
        <v>37.609406772168697</v>
      </c>
      <c r="AI28" s="4">
        <v>1286</v>
      </c>
      <c r="AJ28" s="9">
        <v>4.9255264698680996</v>
      </c>
      <c r="AL28" s="7">
        <v>0.12273743599230801</v>
      </c>
      <c r="AN28" s="3">
        <v>28.837109679732301</v>
      </c>
      <c r="AO28" s="8">
        <v>22692.75</v>
      </c>
      <c r="AP28" s="5">
        <v>80.622406639004197</v>
      </c>
      <c r="AQ28" s="8">
        <v>57074.17</v>
      </c>
      <c r="AR28" s="3">
        <v>34.190055393732301</v>
      </c>
      <c r="AT28" s="5">
        <v>50.462603192586997</v>
      </c>
      <c r="AU28" s="9">
        <v>0.124087732845612</v>
      </c>
      <c r="AV28" s="5">
        <v>58.3630394529605</v>
      </c>
      <c r="AX28" s="3">
        <v>39.6610415006881</v>
      </c>
      <c r="AY28" s="8">
        <v>1943.5</v>
      </c>
      <c r="AZ28" s="3">
        <v>31.113540178063801</v>
      </c>
      <c r="BA28" s="4">
        <v>1305</v>
      </c>
      <c r="BC28" s="3">
        <v>13.0089716378608</v>
      </c>
      <c r="BI28" s="11">
        <v>6.9600580004833398E-4</v>
      </c>
      <c r="BK28" s="3">
        <v>39.976700714134999</v>
      </c>
      <c r="BL28" s="4">
        <v>4332.3339999999998</v>
      </c>
      <c r="BM28" s="12">
        <v>3.6096222191163798E-3</v>
      </c>
      <c r="BN28" s="8">
        <v>17140</v>
      </c>
      <c r="BO28" s="5">
        <v>46.558566247066402</v>
      </c>
      <c r="BP28" s="8">
        <v>108670.1</v>
      </c>
      <c r="BQ28" s="3">
        <v>10.0595138374838</v>
      </c>
    </row>
    <row r="29" spans="1:69">
      <c r="A29" s="1">
        <v>29952</v>
      </c>
      <c r="B29" s="3">
        <v>38.7164808677312</v>
      </c>
      <c r="C29" s="4">
        <v>6909.817</v>
      </c>
      <c r="D29" s="5">
        <v>57.352425215856798</v>
      </c>
      <c r="E29" s="5">
        <v>55.149769290138799</v>
      </c>
      <c r="G29" s="6">
        <v>1.81668179795343E-9</v>
      </c>
      <c r="H29" s="5">
        <v>51.281452052660299</v>
      </c>
      <c r="I29" s="4">
        <v>12301.83</v>
      </c>
      <c r="J29" s="5">
        <v>63.749335605568497</v>
      </c>
      <c r="K29" s="4">
        <v>3270</v>
      </c>
      <c r="L29" s="7">
        <v>7.41587550299844</v>
      </c>
      <c r="Q29" s="5">
        <v>63.158916106951501</v>
      </c>
      <c r="R29" s="8">
        <v>28026</v>
      </c>
      <c r="S29" s="5">
        <v>50.9188212187087</v>
      </c>
      <c r="T29" s="3">
        <v>31.377385926138</v>
      </c>
      <c r="U29" s="8">
        <v>13643.18</v>
      </c>
      <c r="V29" s="3">
        <v>50.438449697947298</v>
      </c>
      <c r="W29" s="4">
        <v>2502</v>
      </c>
      <c r="X29" s="3">
        <v>52.9397125208327</v>
      </c>
      <c r="Y29" s="8">
        <v>23672</v>
      </c>
      <c r="Z29" s="3">
        <v>48.663968469499203</v>
      </c>
      <c r="AA29" s="3">
        <v>9.2426057389402292</v>
      </c>
      <c r="AB29" s="4">
        <v>3717</v>
      </c>
      <c r="AC29" s="3">
        <v>4.8422674252133504</v>
      </c>
      <c r="AE29" s="3">
        <v>9.9378172757917707</v>
      </c>
      <c r="AF29" s="8">
        <v>59598.62</v>
      </c>
      <c r="AG29" s="3">
        <v>17.993099337599599</v>
      </c>
      <c r="AH29" s="5">
        <v>44.054460259923999</v>
      </c>
      <c r="AI29" s="4">
        <v>1296</v>
      </c>
      <c r="AJ29" s="9">
        <v>7.4002697900311496</v>
      </c>
      <c r="AL29" s="7">
        <v>0.270469646679388</v>
      </c>
      <c r="AN29" s="3">
        <v>33.589582840984001</v>
      </c>
      <c r="AO29" s="8">
        <v>22798.5</v>
      </c>
      <c r="AP29" s="5">
        <v>82.813278008298695</v>
      </c>
      <c r="AQ29" s="8">
        <v>57741.67</v>
      </c>
      <c r="AR29" s="3">
        <v>36.648609541660697</v>
      </c>
      <c r="AT29" s="5">
        <v>55.1844143121454</v>
      </c>
      <c r="AU29" s="9">
        <v>0.197192069059129</v>
      </c>
      <c r="AV29" s="5">
        <v>61.812933623749203</v>
      </c>
      <c r="AX29" s="3">
        <v>44.1515173462736</v>
      </c>
      <c r="AY29" s="8">
        <v>1961.75</v>
      </c>
      <c r="AZ29" s="3">
        <v>36.1426377598656</v>
      </c>
      <c r="BA29" s="4">
        <v>1329</v>
      </c>
      <c r="BC29" s="3">
        <v>15.8292235092899</v>
      </c>
      <c r="BI29" s="11">
        <v>9.0559087992399896E-4</v>
      </c>
      <c r="BK29" s="3">
        <v>43.410373531535797</v>
      </c>
      <c r="BL29" s="4">
        <v>4356.5839999999998</v>
      </c>
      <c r="BM29" s="12">
        <v>4.6613763115856801E-3</v>
      </c>
      <c r="BN29" s="8">
        <v>17299</v>
      </c>
      <c r="BO29" s="5">
        <v>49.413270748879903</v>
      </c>
      <c r="BP29" s="8">
        <v>110204.5</v>
      </c>
      <c r="BQ29" s="3">
        <v>11.532129833746501</v>
      </c>
    </row>
    <row r="30" spans="1:69">
      <c r="A30" s="1">
        <v>30317</v>
      </c>
      <c r="B30" s="3">
        <v>42.603193733052102</v>
      </c>
      <c r="C30" s="4">
        <v>6997.4089999999997</v>
      </c>
      <c r="D30" s="5">
        <v>59.267518381976203</v>
      </c>
      <c r="E30" s="5">
        <v>59.375129578286</v>
      </c>
      <c r="G30" s="6">
        <v>4.2697020958542102E-9</v>
      </c>
      <c r="H30" s="5">
        <v>54.288385136714197</v>
      </c>
      <c r="I30" s="4">
        <v>12527.62</v>
      </c>
      <c r="J30" s="5">
        <v>65.629864240199197</v>
      </c>
      <c r="K30" s="4">
        <v>3286</v>
      </c>
      <c r="L30" s="7">
        <v>9.43723531805942</v>
      </c>
      <c r="Q30" s="5">
        <v>65.239000170354103</v>
      </c>
      <c r="R30" s="8">
        <v>28067</v>
      </c>
      <c r="S30" s="5">
        <v>54.436409951731598</v>
      </c>
      <c r="T30" s="3">
        <v>35.197295361762201</v>
      </c>
      <c r="U30" s="8">
        <v>13816.05</v>
      </c>
      <c r="V30" s="3">
        <v>54.65827740313</v>
      </c>
      <c r="W30" s="4">
        <v>2518</v>
      </c>
      <c r="X30" s="3">
        <v>57.947570258469199</v>
      </c>
      <c r="Y30" s="8">
        <v>23725</v>
      </c>
      <c r="Z30" s="3">
        <v>50.907037664378798</v>
      </c>
      <c r="AA30" s="3">
        <v>11.1077150884687</v>
      </c>
      <c r="AB30" s="4">
        <v>3842</v>
      </c>
      <c r="AC30" s="3">
        <v>5.1947792713711598</v>
      </c>
      <c r="AE30" s="3">
        <v>11.108456690605299</v>
      </c>
      <c r="AF30" s="2" t="e">
        <f>NA()</f>
        <v>#N/A</v>
      </c>
      <c r="AG30" s="3">
        <v>20.128533587974601</v>
      </c>
      <c r="AH30" s="5">
        <v>48.669436831403097</v>
      </c>
      <c r="AI30" s="4">
        <v>1321.4</v>
      </c>
      <c r="AJ30" s="9">
        <v>13.6127997016438</v>
      </c>
      <c r="AL30" s="7">
        <v>0.66522406186530902</v>
      </c>
      <c r="AN30" s="3">
        <v>38.509310422502899</v>
      </c>
      <c r="AO30" s="8">
        <v>23059.75</v>
      </c>
      <c r="AP30" s="5">
        <v>84.365145228215795</v>
      </c>
      <c r="AQ30" s="8">
        <v>58885.83</v>
      </c>
      <c r="AR30" s="3">
        <v>37.902214731690002</v>
      </c>
      <c r="AT30" s="5">
        <v>59.968500766103297</v>
      </c>
      <c r="AU30" s="9">
        <v>0.398081349287912</v>
      </c>
      <c r="AV30" s="5">
        <v>63.507128004970802</v>
      </c>
      <c r="AX30" s="3">
        <v>47.867023973346903</v>
      </c>
      <c r="AY30" s="8">
        <v>1979.25</v>
      </c>
      <c r="AZ30" s="3">
        <v>38.795895786205897</v>
      </c>
      <c r="BA30" s="4">
        <v>1342</v>
      </c>
      <c r="BC30" s="3">
        <v>19.628674414870101</v>
      </c>
      <c r="BI30" s="11">
        <v>1.2697605813381801E-3</v>
      </c>
      <c r="BK30" s="3">
        <v>47.262185318478103</v>
      </c>
      <c r="BL30" s="4">
        <v>4375.0839999999998</v>
      </c>
      <c r="BM30" s="12">
        <v>6.1245949750477896E-3</v>
      </c>
      <c r="BN30" s="8">
        <v>17609</v>
      </c>
      <c r="BO30" s="5">
        <v>51.000640068274002</v>
      </c>
      <c r="BP30" s="8">
        <v>111550.3</v>
      </c>
      <c r="BQ30" s="3">
        <v>12.9509516383649</v>
      </c>
    </row>
    <row r="31" spans="1:69">
      <c r="A31" s="1">
        <v>30682</v>
      </c>
      <c r="B31" s="3">
        <v>44.2904489304007</v>
      </c>
      <c r="C31" s="4">
        <v>7135.0680000000002</v>
      </c>
      <c r="D31" s="5">
        <v>62.623950253917599</v>
      </c>
      <c r="E31" s="5">
        <v>63.140567511195897</v>
      </c>
      <c r="G31" s="6">
        <v>1.2472739296618901E-8</v>
      </c>
      <c r="H31" s="5">
        <v>56.625379761626498</v>
      </c>
      <c r="I31" s="4">
        <v>12747.88</v>
      </c>
      <c r="J31" s="5">
        <v>67.553755951894004</v>
      </c>
      <c r="K31" s="4">
        <v>3323</v>
      </c>
      <c r="L31" s="7">
        <v>11.311489817727599</v>
      </c>
      <c r="Q31" s="5">
        <v>66.808518145467005</v>
      </c>
      <c r="R31" s="8">
        <v>27771</v>
      </c>
      <c r="S31" s="5">
        <v>57.860886041821601</v>
      </c>
      <c r="T31" s="3">
        <v>39.167645106483597</v>
      </c>
      <c r="U31" s="8">
        <v>13912.33</v>
      </c>
      <c r="V31" s="3">
        <v>58.521337856874602</v>
      </c>
      <c r="W31" s="4">
        <v>2536</v>
      </c>
      <c r="X31" s="3">
        <v>62.394352772891096</v>
      </c>
      <c r="Y31" s="8">
        <v>23846</v>
      </c>
      <c r="Z31" s="3">
        <v>53.432389269223499</v>
      </c>
      <c r="AA31" s="3">
        <v>13.157846688178401</v>
      </c>
      <c r="AB31" s="4">
        <v>3868</v>
      </c>
      <c r="AC31" s="3">
        <v>5.63466584862792</v>
      </c>
      <c r="AE31" s="3">
        <v>12.269502884628199</v>
      </c>
      <c r="AF31" s="8">
        <v>73331.58</v>
      </c>
      <c r="AG31" s="3">
        <v>21.803009053899</v>
      </c>
      <c r="AH31" s="5">
        <v>52.860047741136903</v>
      </c>
      <c r="AI31" s="4">
        <v>1320.8</v>
      </c>
      <c r="AJ31" s="9">
        <v>17.812675294783599</v>
      </c>
      <c r="AL31" s="7">
        <v>3.1479445237136998</v>
      </c>
      <c r="AN31" s="3">
        <v>42.666194672559101</v>
      </c>
      <c r="AO31" s="8">
        <v>23324.25</v>
      </c>
      <c r="AP31" s="5">
        <v>86.298755186722005</v>
      </c>
      <c r="AQ31" s="8">
        <v>59270.83</v>
      </c>
      <c r="AR31" s="3">
        <v>38.764094820310603</v>
      </c>
      <c r="AT31" s="5">
        <v>63.827986998469797</v>
      </c>
      <c r="AU31" s="9">
        <v>0.658620862518002</v>
      </c>
      <c r="AV31" s="5">
        <v>65.603903228692502</v>
      </c>
      <c r="AX31" s="3">
        <v>50.887231114652003</v>
      </c>
      <c r="AY31" s="8">
        <v>2002.5</v>
      </c>
      <c r="AZ31" s="3">
        <v>41.1900876421413</v>
      </c>
      <c r="BA31" s="4">
        <v>1358</v>
      </c>
      <c r="BC31" s="3">
        <v>25.200202766367902</v>
      </c>
      <c r="BD31" s="4">
        <v>4456.5</v>
      </c>
      <c r="BI31" s="11">
        <v>1.95126626055217E-3</v>
      </c>
      <c r="BK31" s="3">
        <v>51.064070064281097</v>
      </c>
      <c r="BL31" s="4">
        <v>4390.75</v>
      </c>
      <c r="BM31" s="12">
        <v>9.0884293496631997E-3</v>
      </c>
      <c r="BN31" s="8">
        <v>17861</v>
      </c>
      <c r="BO31" s="5">
        <v>53.193940687006602</v>
      </c>
      <c r="BP31" s="8">
        <v>113543.9</v>
      </c>
      <c r="BQ31" s="3">
        <v>14.443740456494201</v>
      </c>
    </row>
    <row r="32" spans="1:69">
      <c r="A32" s="1">
        <v>31048</v>
      </c>
      <c r="B32" s="3">
        <v>47.273275082856301</v>
      </c>
      <c r="C32" s="4">
        <v>7300.2929999999997</v>
      </c>
      <c r="D32" s="5">
        <v>64.6213482963323</v>
      </c>
      <c r="E32" s="5">
        <v>66.214711106479101</v>
      </c>
      <c r="G32" s="6">
        <v>4.0659877714087002E-8</v>
      </c>
      <c r="H32" s="5">
        <v>58.868894601542401</v>
      </c>
      <c r="I32" s="4">
        <v>13012.37</v>
      </c>
      <c r="J32" s="5">
        <v>69.874500256545105</v>
      </c>
      <c r="K32" s="4">
        <v>3382</v>
      </c>
      <c r="L32" s="7">
        <v>14.7845124599255</v>
      </c>
      <c r="N32" s="5">
        <v>28.231158847484501</v>
      </c>
      <c r="Q32" s="5">
        <v>68.1889375693614</v>
      </c>
      <c r="R32" s="8">
        <v>27913</v>
      </c>
      <c r="S32" s="5">
        <v>60.568049919687198</v>
      </c>
      <c r="T32" s="3">
        <v>42.620059366502801</v>
      </c>
      <c r="U32" s="8">
        <v>14009.1</v>
      </c>
      <c r="V32" s="3">
        <v>61.5618858089585</v>
      </c>
      <c r="W32" s="4">
        <v>2556</v>
      </c>
      <c r="X32" s="3">
        <v>66.032629375599797</v>
      </c>
      <c r="Y32" s="8">
        <v>23910</v>
      </c>
      <c r="Z32" s="3">
        <v>56.6764800583979</v>
      </c>
      <c r="AA32" s="3">
        <v>15.6992442625073</v>
      </c>
      <c r="AB32" s="4">
        <v>3892</v>
      </c>
      <c r="AC32" s="3">
        <v>6.0258435240651496</v>
      </c>
      <c r="AE32" s="3">
        <v>12.8505656003091</v>
      </c>
      <c r="AF32" s="8">
        <v>63825.61</v>
      </c>
      <c r="AG32" s="3">
        <v>23.014477029629301</v>
      </c>
      <c r="AH32" s="5">
        <v>55.751038811776098</v>
      </c>
      <c r="AI32" s="4">
        <v>1331</v>
      </c>
      <c r="AJ32" s="9">
        <v>23.511772982296002</v>
      </c>
      <c r="AL32" s="7">
        <v>12.7360856209212</v>
      </c>
      <c r="AN32" s="3">
        <v>46.594041331407801</v>
      </c>
      <c r="AO32" s="8">
        <v>23495</v>
      </c>
      <c r="AP32" s="5">
        <v>88.058091286307004</v>
      </c>
      <c r="AQ32" s="8">
        <v>59634.17</v>
      </c>
      <c r="AR32" s="3">
        <v>39.7173467867105</v>
      </c>
      <c r="AT32" s="5">
        <v>66.440841011846899</v>
      </c>
      <c r="AU32" s="9">
        <v>1.0389641751385801</v>
      </c>
      <c r="AV32" s="5">
        <v>67.085624388095695</v>
      </c>
      <c r="AX32" s="3">
        <v>53.762584196422097</v>
      </c>
      <c r="AY32" s="8">
        <v>2037</v>
      </c>
      <c r="AZ32" s="3">
        <v>47.540635784230098</v>
      </c>
      <c r="BA32" s="4">
        <v>1387</v>
      </c>
      <c r="BC32" s="3">
        <v>30.1045175495452</v>
      </c>
      <c r="BD32" s="4">
        <v>4441.25</v>
      </c>
      <c r="BI32" s="11">
        <v>3.5006958391319899E-3</v>
      </c>
      <c r="BK32" s="3">
        <v>54.828806713998297</v>
      </c>
      <c r="BL32" s="4">
        <v>4367.1670000000004</v>
      </c>
      <c r="BM32" s="12">
        <v>1.3174743211435301E-2</v>
      </c>
      <c r="BN32" s="8">
        <v>18072</v>
      </c>
      <c r="BO32" s="5">
        <v>55.080008534243703</v>
      </c>
      <c r="BP32" s="8">
        <v>115461.3</v>
      </c>
      <c r="BQ32" s="3">
        <v>16.797236340932201</v>
      </c>
    </row>
    <row r="33" spans="1:70">
      <c r="A33" s="1">
        <v>31413</v>
      </c>
      <c r="B33" s="3">
        <v>51.551672190418799</v>
      </c>
      <c r="C33" s="4">
        <v>7587.6120000000001</v>
      </c>
      <c r="D33" s="5">
        <v>65.723430173587005</v>
      </c>
      <c r="E33" s="5">
        <v>67.071775004659202</v>
      </c>
      <c r="G33" s="6">
        <v>1.00487912518177E-7</v>
      </c>
      <c r="H33" s="5">
        <v>61.338318921866502</v>
      </c>
      <c r="I33" s="4">
        <v>13272.1</v>
      </c>
      <c r="J33" s="5">
        <v>70.398774171091304</v>
      </c>
      <c r="K33" s="4">
        <v>3456</v>
      </c>
      <c r="L33" s="7">
        <v>17.664072127019299</v>
      </c>
      <c r="M33" s="4">
        <v>4269.6329999999998</v>
      </c>
      <c r="N33" s="5">
        <v>30.066184172570999</v>
      </c>
      <c r="Q33" s="5">
        <v>68.100691578792805</v>
      </c>
      <c r="R33" s="8">
        <v>28242</v>
      </c>
      <c r="S33" s="5">
        <v>62.7958561172684</v>
      </c>
      <c r="T33" s="3">
        <v>46.368467562751</v>
      </c>
      <c r="U33" s="8">
        <v>14183.93</v>
      </c>
      <c r="V33" s="3">
        <v>63.367851623172498</v>
      </c>
      <c r="W33" s="4">
        <v>2559</v>
      </c>
      <c r="X33" s="3">
        <v>67.7088851666946</v>
      </c>
      <c r="Y33" s="8">
        <v>24042</v>
      </c>
      <c r="Z33" s="3">
        <v>58.619131458760599</v>
      </c>
      <c r="AA33" s="3">
        <v>19.312494872369101</v>
      </c>
      <c r="AB33" s="4">
        <v>3888</v>
      </c>
      <c r="AC33" s="3">
        <v>6.3447110772136002</v>
      </c>
      <c r="AE33" s="3">
        <v>13.598790188266999</v>
      </c>
      <c r="AF33" s="8">
        <v>67472.92</v>
      </c>
      <c r="AG33" s="3">
        <v>25.0235744279675</v>
      </c>
      <c r="AH33" s="5">
        <v>57.846344266643101</v>
      </c>
      <c r="AI33" s="4">
        <v>1331</v>
      </c>
      <c r="AJ33" s="9">
        <v>28.714552853178201</v>
      </c>
      <c r="AL33" s="7">
        <v>18.866388165742698</v>
      </c>
      <c r="AN33" s="3">
        <v>49.307465882824502</v>
      </c>
      <c r="AO33" s="8">
        <v>23851.25</v>
      </c>
      <c r="AP33" s="5">
        <v>88.589211618257295</v>
      </c>
      <c r="AQ33" s="8">
        <v>60201.67</v>
      </c>
      <c r="AR33" s="3">
        <v>40.809566044005599</v>
      </c>
      <c r="AT33" s="5">
        <v>66.6365524461891</v>
      </c>
      <c r="AU33" s="9">
        <v>1.93489736157336</v>
      </c>
      <c r="AV33" s="5">
        <v>67.141538393837394</v>
      </c>
      <c r="AX33" s="3">
        <v>57.630187586007096</v>
      </c>
      <c r="AY33" s="8">
        <v>2094.5</v>
      </c>
      <c r="AZ33" s="3">
        <v>53.822369891807099</v>
      </c>
      <c r="BA33" s="4">
        <v>1689.7249999999999</v>
      </c>
      <c r="BC33" s="3">
        <v>33.8168060040515</v>
      </c>
      <c r="BD33" s="4">
        <v>4445.5</v>
      </c>
      <c r="BI33" s="11">
        <v>6.8573904782539804E-3</v>
      </c>
      <c r="BK33" s="3">
        <v>57.151305681281201</v>
      </c>
      <c r="BL33" s="4">
        <v>4384</v>
      </c>
      <c r="BM33" s="12">
        <v>1.77345320997991E-2</v>
      </c>
      <c r="BN33" s="8">
        <v>18565</v>
      </c>
      <c r="BO33" s="5">
        <v>56.125453381694001</v>
      </c>
      <c r="BP33" s="8">
        <v>117834.5</v>
      </c>
      <c r="BQ33" s="3">
        <v>19.9307480042126</v>
      </c>
    </row>
    <row r="34" spans="1:70">
      <c r="A34" s="1">
        <v>31778</v>
      </c>
      <c r="B34" s="3">
        <v>55.9505875263634</v>
      </c>
      <c r="C34" s="4">
        <v>7757.5959999999995</v>
      </c>
      <c r="D34" s="5">
        <v>66.644843017867601</v>
      </c>
      <c r="E34" s="5">
        <v>68.113654327796695</v>
      </c>
      <c r="G34" s="6">
        <v>3.2993825156776201E-7</v>
      </c>
      <c r="H34" s="5">
        <v>64.010282776349598</v>
      </c>
      <c r="I34" s="4">
        <v>13526.01</v>
      </c>
      <c r="J34" s="5">
        <v>71.412723117178601</v>
      </c>
      <c r="K34" s="4">
        <v>3540</v>
      </c>
      <c r="L34" s="7">
        <v>21.175832516305501</v>
      </c>
      <c r="M34" s="4">
        <v>4373.5780000000004</v>
      </c>
      <c r="N34" s="5">
        <v>32.261015617168702</v>
      </c>
      <c r="Q34" s="5">
        <v>68.270880274889393</v>
      </c>
      <c r="R34" s="8">
        <v>28507</v>
      </c>
      <c r="S34" s="5">
        <v>65.320243325673005</v>
      </c>
      <c r="T34" s="3">
        <v>48.801895545238899</v>
      </c>
      <c r="U34" s="8">
        <v>14725.78</v>
      </c>
      <c r="V34" s="3">
        <v>65.974188650504004</v>
      </c>
      <c r="W34" s="4">
        <v>2544</v>
      </c>
      <c r="X34" s="3">
        <v>69.935761363180205</v>
      </c>
      <c r="Y34" s="8">
        <v>24159</v>
      </c>
      <c r="Z34" s="3">
        <v>61.051191181065697</v>
      </c>
      <c r="AA34" s="3">
        <v>22.4791400507589</v>
      </c>
      <c r="AB34" s="4">
        <v>3884</v>
      </c>
      <c r="AC34" s="3">
        <v>6.8950714524115497</v>
      </c>
      <c r="AE34" s="3">
        <v>14.8607783832758</v>
      </c>
      <c r="AF34" s="8">
        <v>69697.86</v>
      </c>
      <c r="AG34" s="3">
        <v>27.2259330648209</v>
      </c>
      <c r="AH34" s="5">
        <v>59.676421182919299</v>
      </c>
      <c r="AI34" s="4">
        <v>1336.5</v>
      </c>
      <c r="AJ34" s="9">
        <v>33.968675946470498</v>
      </c>
      <c r="AL34" s="7">
        <v>22.611858781371001</v>
      </c>
      <c r="AN34" s="3">
        <v>51.648231268381302</v>
      </c>
      <c r="AO34" s="8">
        <v>24031</v>
      </c>
      <c r="AP34" s="5">
        <v>88.713692946058103</v>
      </c>
      <c r="AQ34" s="8">
        <v>60835.83</v>
      </c>
      <c r="AR34" s="3">
        <v>42.054118911778197</v>
      </c>
      <c r="AT34" s="5">
        <v>66.598792903150198</v>
      </c>
      <c r="AU34" s="9">
        <v>4.4856221970839796</v>
      </c>
      <c r="AV34" s="5">
        <v>66.677452144731703</v>
      </c>
      <c r="AX34" s="3">
        <v>62.656623451872299</v>
      </c>
      <c r="AY34" s="8">
        <v>2135.25</v>
      </c>
      <c r="AZ34" s="3">
        <v>62.296321116155802</v>
      </c>
      <c r="BA34" s="4">
        <v>1696.15</v>
      </c>
      <c r="BC34" s="3">
        <v>37.074998403795298</v>
      </c>
      <c r="BD34" s="4">
        <v>4489.5</v>
      </c>
      <c r="BI34" s="11">
        <v>1.59141326177718E-2</v>
      </c>
      <c r="BK34" s="3">
        <v>59.545128993048898</v>
      </c>
      <c r="BL34" s="4">
        <v>4409.6090000000004</v>
      </c>
      <c r="BM34" s="12">
        <v>2.46254351862711E-2</v>
      </c>
      <c r="BN34" s="8">
        <v>19080</v>
      </c>
      <c r="BO34" s="5">
        <v>58.1822061019842</v>
      </c>
      <c r="BP34" s="8">
        <v>119865.2</v>
      </c>
      <c r="BQ34" s="3">
        <v>23.151675228915</v>
      </c>
    </row>
    <row r="35" spans="1:70">
      <c r="A35" s="1">
        <v>32143</v>
      </c>
      <c r="B35" s="3">
        <v>59.987948177161798</v>
      </c>
      <c r="C35" s="4">
        <v>7974.4610000000002</v>
      </c>
      <c r="D35" s="5">
        <v>67.921571745046805</v>
      </c>
      <c r="E35" s="5">
        <v>68.904410401755499</v>
      </c>
      <c r="G35" s="6">
        <v>2.4056233221174602E-6</v>
      </c>
      <c r="H35" s="5">
        <v>66.588766845836304</v>
      </c>
      <c r="I35" s="4">
        <v>13779.11</v>
      </c>
      <c r="J35" s="5">
        <v>72.749926729466196</v>
      </c>
      <c r="K35" s="4">
        <v>3629</v>
      </c>
      <c r="L35" s="7">
        <v>24.285367682588198</v>
      </c>
      <c r="M35" s="4">
        <v>4568.768</v>
      </c>
      <c r="N35" s="5">
        <v>38.326086553196397</v>
      </c>
      <c r="Q35" s="5">
        <v>69.140733610494095</v>
      </c>
      <c r="R35" s="8">
        <v>28693</v>
      </c>
      <c r="S35" s="5">
        <v>68.282604817503099</v>
      </c>
      <c r="T35" s="3">
        <v>51.162573409325901</v>
      </c>
      <c r="U35" s="8">
        <v>15110.05</v>
      </c>
      <c r="V35" s="3">
        <v>69.329591043958402</v>
      </c>
      <c r="W35" s="4">
        <v>2536</v>
      </c>
      <c r="X35" s="3">
        <v>71.824598450027096</v>
      </c>
      <c r="Y35" s="8">
        <v>24291</v>
      </c>
      <c r="Z35" s="3">
        <v>63.488624052004297</v>
      </c>
      <c r="AA35" s="3">
        <v>25.520310369830401</v>
      </c>
      <c r="AB35" s="4">
        <v>3961</v>
      </c>
      <c r="AC35" s="3">
        <v>7.9792211331162699</v>
      </c>
      <c r="AE35" s="3">
        <v>16.0560070883243</v>
      </c>
      <c r="AF35" s="8">
        <v>71869.570000000007</v>
      </c>
      <c r="AG35" s="3">
        <v>29.7806690835741</v>
      </c>
      <c r="AH35" s="5">
        <v>60.949518168154903</v>
      </c>
      <c r="AI35" s="4">
        <v>1327.7</v>
      </c>
      <c r="AJ35" s="9">
        <v>42.7072924006562</v>
      </c>
      <c r="AL35" s="7">
        <v>26.288169951528701</v>
      </c>
      <c r="AN35" s="3">
        <v>54.2607272957109</v>
      </c>
      <c r="AO35" s="8">
        <v>24241.5</v>
      </c>
      <c r="AP35" s="5">
        <v>89.302904564315298</v>
      </c>
      <c r="AQ35" s="8">
        <v>61660</v>
      </c>
      <c r="AR35" s="3">
        <v>45.059348458495201</v>
      </c>
      <c r="AT35" s="5">
        <v>67.555545268317204</v>
      </c>
      <c r="AU35" s="9">
        <v>9.6065093505571308</v>
      </c>
      <c r="AV35" s="5">
        <v>67.169495397578004</v>
      </c>
      <c r="AX35" s="3">
        <v>66.842905772434307</v>
      </c>
      <c r="AY35" s="8">
        <v>2148.5</v>
      </c>
      <c r="AZ35" s="3">
        <v>66.267871323652201</v>
      </c>
      <c r="BA35" s="4">
        <v>1668.4</v>
      </c>
      <c r="BC35" s="3">
        <v>40.820178349272801</v>
      </c>
      <c r="BD35" s="4">
        <v>4542.25</v>
      </c>
      <c r="BI35" s="11">
        <v>4.7544062867190602E-2</v>
      </c>
      <c r="BK35" s="3">
        <v>63.013572428385899</v>
      </c>
      <c r="BL35" s="4">
        <v>4452.634</v>
      </c>
      <c r="BM35" s="12">
        <v>4.1570107686034502E-2</v>
      </c>
      <c r="BN35" s="8">
        <v>19393</v>
      </c>
      <c r="BO35" s="5">
        <v>60.554725837422701</v>
      </c>
      <c r="BP35" s="8">
        <v>121668.8</v>
      </c>
      <c r="BQ35" s="3">
        <v>26.110355769351401</v>
      </c>
    </row>
    <row r="36" spans="1:70">
      <c r="A36" s="1">
        <v>32509</v>
      </c>
      <c r="B36" s="3">
        <v>64.507381741488402</v>
      </c>
      <c r="C36" s="4">
        <v>8227.8379999999997</v>
      </c>
      <c r="D36" s="5">
        <v>69.666033201578401</v>
      </c>
      <c r="E36" s="5">
        <v>71.045306641242405</v>
      </c>
      <c r="G36" s="6">
        <v>3.68234792720433E-5</v>
      </c>
      <c r="H36" s="5">
        <v>69.9072992132118</v>
      </c>
      <c r="I36" s="4">
        <v>14056.97</v>
      </c>
      <c r="J36" s="5">
        <v>75.045378840308004</v>
      </c>
      <c r="K36" s="4">
        <v>3721</v>
      </c>
      <c r="L36" s="7">
        <v>28.420665792497001</v>
      </c>
      <c r="M36" s="4">
        <v>4725.7330000000002</v>
      </c>
      <c r="N36" s="5">
        <v>45.2247821327718</v>
      </c>
      <c r="Q36" s="5">
        <v>71.063235547881405</v>
      </c>
      <c r="R36" s="8">
        <v>29104</v>
      </c>
      <c r="S36" s="5">
        <v>71.541547320156695</v>
      </c>
      <c r="T36" s="3">
        <v>54.637246889990202</v>
      </c>
      <c r="U36" s="8">
        <v>15270.68</v>
      </c>
      <c r="V36" s="3">
        <v>73.900428952717604</v>
      </c>
      <c r="W36" s="4">
        <v>2575</v>
      </c>
      <c r="X36" s="3">
        <v>74.337239667031895</v>
      </c>
      <c r="Y36" s="8">
        <v>24460</v>
      </c>
      <c r="Z36" s="3">
        <v>66.8139011584299</v>
      </c>
      <c r="AA36" s="3">
        <v>29.005252748970801</v>
      </c>
      <c r="AB36" s="4">
        <v>3967</v>
      </c>
      <c r="AC36" s="3">
        <v>9.3475897667060703</v>
      </c>
      <c r="AE36" s="3">
        <v>17.086199085979199</v>
      </c>
      <c r="AF36" s="8">
        <v>72783.509999999995</v>
      </c>
      <c r="AG36" s="3">
        <v>31.8874378109326</v>
      </c>
      <c r="AH36" s="5">
        <v>63.442666430907998</v>
      </c>
      <c r="AI36" s="4">
        <v>1307.8</v>
      </c>
      <c r="AJ36" s="9">
        <v>51.572555470120001</v>
      </c>
      <c r="AL36" s="7">
        <v>31.6113785735002</v>
      </c>
      <c r="AN36" s="3">
        <v>57.657360317870499</v>
      </c>
      <c r="AO36" s="8">
        <v>24256.5</v>
      </c>
      <c r="AP36" s="5">
        <v>91.3360995850622</v>
      </c>
      <c r="AQ36" s="8">
        <v>62697.5</v>
      </c>
      <c r="AR36" s="3">
        <v>47.627803456322397</v>
      </c>
      <c r="AS36" s="8">
        <v>18023.080000000002</v>
      </c>
      <c r="AT36" s="5">
        <v>69.832817990743607</v>
      </c>
      <c r="AU36" s="9">
        <v>11.5285680673652</v>
      </c>
      <c r="AV36" s="5">
        <v>67.896377473959703</v>
      </c>
      <c r="AX36" s="3">
        <v>69.877598319692893</v>
      </c>
      <c r="AY36" s="8">
        <v>2119.75</v>
      </c>
      <c r="AZ36" s="3">
        <v>70.055737337381501</v>
      </c>
      <c r="BA36" s="4">
        <v>1644.6</v>
      </c>
      <c r="BC36" s="3">
        <v>45.9987501233431</v>
      </c>
      <c r="BD36" s="4">
        <v>4609.5</v>
      </c>
      <c r="BI36" s="11">
        <v>0.65679438995325001</v>
      </c>
      <c r="BK36" s="3">
        <v>67.073710738177297</v>
      </c>
      <c r="BL36" s="4">
        <v>4507.875</v>
      </c>
      <c r="BM36" s="12">
        <v>6.7872576013675995E-2</v>
      </c>
      <c r="BN36" s="8">
        <v>19931</v>
      </c>
      <c r="BO36" s="5">
        <v>63.477704288457403</v>
      </c>
      <c r="BP36" s="8">
        <v>123846.1</v>
      </c>
      <c r="BQ36" s="3">
        <v>29.956640471918799</v>
      </c>
    </row>
    <row r="37" spans="1:70">
      <c r="A37" s="1">
        <v>32874</v>
      </c>
      <c r="B37" s="3">
        <v>69.237722205483607</v>
      </c>
      <c r="C37" s="4">
        <v>8443.6190000000006</v>
      </c>
      <c r="D37" s="5">
        <v>71.938449670063207</v>
      </c>
      <c r="E37" s="5">
        <v>73.495169125505498</v>
      </c>
      <c r="G37" s="6">
        <v>1.1222814056051601E-3</v>
      </c>
      <c r="H37" s="5">
        <v>73.249201526836501</v>
      </c>
      <c r="I37" s="4">
        <v>14244.64</v>
      </c>
      <c r="J37" s="5">
        <v>79.100816675072593</v>
      </c>
      <c r="K37" s="4">
        <v>3841</v>
      </c>
      <c r="L37" s="7">
        <v>35.820406248308302</v>
      </c>
      <c r="M37" s="4">
        <v>4824.348</v>
      </c>
      <c r="N37" s="5">
        <v>46.626750378887699</v>
      </c>
      <c r="P37" s="4">
        <v>5034</v>
      </c>
      <c r="Q37" s="5">
        <v>72.979434200227999</v>
      </c>
      <c r="R37" s="8">
        <v>30273</v>
      </c>
      <c r="S37" s="5">
        <v>73.431389110055207</v>
      </c>
      <c r="T37" s="3">
        <v>58.309865092590499</v>
      </c>
      <c r="U37" s="8">
        <v>15465.4</v>
      </c>
      <c r="V37" s="3">
        <v>78.444981102991605</v>
      </c>
      <c r="W37" s="4">
        <v>2575</v>
      </c>
      <c r="X37" s="3">
        <v>76.739356178608503</v>
      </c>
      <c r="Y37" s="8">
        <v>25262.21</v>
      </c>
      <c r="Z37" s="3">
        <v>71.472622718559904</v>
      </c>
      <c r="AA37" s="3">
        <v>34.932038788316902</v>
      </c>
      <c r="AB37" s="4">
        <v>4000</v>
      </c>
      <c r="AC37" s="3">
        <v>11.999463070921699</v>
      </c>
      <c r="AE37" s="3">
        <v>18.421362237352302</v>
      </c>
      <c r="AF37" s="8">
        <v>77801.679999999993</v>
      </c>
      <c r="AG37" s="3">
        <v>34.748134328351497</v>
      </c>
      <c r="AH37" s="5">
        <v>65.564494739634</v>
      </c>
      <c r="AI37" s="4">
        <v>1331.9</v>
      </c>
      <c r="AJ37" s="9">
        <v>59.571829521601302</v>
      </c>
      <c r="AL37" s="7">
        <v>37.040109094006297</v>
      </c>
      <c r="AN37" s="3">
        <v>61.380070110157497</v>
      </c>
      <c r="AO37" s="8">
        <v>24514.75</v>
      </c>
      <c r="AP37" s="5">
        <v>94.107883817427407</v>
      </c>
      <c r="AQ37" s="8">
        <v>63835.83</v>
      </c>
      <c r="AR37" s="3">
        <v>51.710966564273001</v>
      </c>
      <c r="AS37" s="8">
        <v>18538.919999999998</v>
      </c>
      <c r="AT37" s="5">
        <v>72.105013571491099</v>
      </c>
      <c r="AU37" s="9">
        <v>14.6011244032841</v>
      </c>
      <c r="AV37" s="5">
        <v>69.562614853760095</v>
      </c>
      <c r="AX37" s="3">
        <v>72.760194104439805</v>
      </c>
      <c r="AY37" s="8">
        <v>2104</v>
      </c>
      <c r="AZ37" s="3">
        <v>74.328044004311806</v>
      </c>
      <c r="BA37" s="4">
        <v>1667.65</v>
      </c>
      <c r="BB37" s="8">
        <v>17406</v>
      </c>
      <c r="BC37" s="3">
        <v>52.268642219904798</v>
      </c>
      <c r="BD37" s="4">
        <v>4693.75</v>
      </c>
      <c r="BI37" s="11">
        <v>4.2828479403994999</v>
      </c>
      <c r="BK37" s="3">
        <v>74.0269427711291</v>
      </c>
      <c r="BL37" s="4">
        <v>4559.0169999999998</v>
      </c>
      <c r="BM37" s="12">
        <v>0.108802376378827</v>
      </c>
      <c r="BN37" s="8">
        <v>20150</v>
      </c>
      <c r="BO37" s="5">
        <v>66.904203114998893</v>
      </c>
      <c r="BP37" s="8">
        <v>125839.8</v>
      </c>
      <c r="BQ37" s="3">
        <v>34.246727255551598</v>
      </c>
    </row>
    <row r="38" spans="1:70">
      <c r="A38" s="1">
        <v>33239</v>
      </c>
      <c r="B38" s="3">
        <v>71.437179873455904</v>
      </c>
      <c r="C38" s="4">
        <v>8490.0339999999997</v>
      </c>
      <c r="D38" s="5">
        <v>74.339342265385497</v>
      </c>
      <c r="E38" s="5">
        <v>75.858267116372502</v>
      </c>
      <c r="G38" s="6">
        <v>5.9793652663470897E-3</v>
      </c>
      <c r="H38" s="5">
        <v>77.370102048765304</v>
      </c>
      <c r="I38" s="4">
        <v>14336.3</v>
      </c>
      <c r="J38" s="5">
        <v>83.735783617555498</v>
      </c>
      <c r="K38" s="4">
        <v>4139.6440000000002</v>
      </c>
      <c r="L38" s="7">
        <v>43.6236739587657</v>
      </c>
      <c r="M38" s="4">
        <v>4919.1980000000003</v>
      </c>
      <c r="N38" s="5">
        <v>48.212059891769897</v>
      </c>
      <c r="O38" s="5">
        <v>40.061832287634502</v>
      </c>
      <c r="P38" s="4">
        <v>5039</v>
      </c>
      <c r="Q38" s="5">
        <v>75.932936722552697</v>
      </c>
      <c r="R38" s="8">
        <v>39075</v>
      </c>
      <c r="S38" s="5">
        <v>75.190183476566702</v>
      </c>
      <c r="T38" s="3">
        <v>61.770097442379601</v>
      </c>
      <c r="U38" s="8">
        <v>15602.25</v>
      </c>
      <c r="V38" s="3">
        <v>81.826128845917694</v>
      </c>
      <c r="W38" s="4">
        <v>2534</v>
      </c>
      <c r="X38" s="3">
        <v>79.209316125203998</v>
      </c>
      <c r="Y38" s="8">
        <v>25331.56</v>
      </c>
      <c r="Z38" s="3">
        <v>76.856404700391707</v>
      </c>
      <c r="AA38" s="3">
        <v>41.728362780375498</v>
      </c>
      <c r="AB38" s="4">
        <v>3934</v>
      </c>
      <c r="AC38" s="3">
        <v>16.177381247606899</v>
      </c>
      <c r="AE38" s="3">
        <v>20.154910529892199</v>
      </c>
      <c r="AF38" s="8">
        <v>78413.67</v>
      </c>
      <c r="AG38" s="3">
        <v>39.567786069662603</v>
      </c>
      <c r="AH38" s="5">
        <v>67.633277340641797</v>
      </c>
      <c r="AI38" s="4">
        <v>1354.3</v>
      </c>
      <c r="AJ38" s="9">
        <v>63.627944091993101</v>
      </c>
      <c r="AK38" s="4">
        <v>140.5</v>
      </c>
      <c r="AL38" s="7">
        <v>44.079934130603696</v>
      </c>
      <c r="AN38" s="3">
        <v>65.216324492042304</v>
      </c>
      <c r="AO38" s="8">
        <v>24598.25</v>
      </c>
      <c r="AP38" s="5">
        <v>97.211618257261406</v>
      </c>
      <c r="AQ38" s="8">
        <v>65053.33</v>
      </c>
      <c r="AR38" s="3">
        <v>56.537693080097398</v>
      </c>
      <c r="AS38" s="8">
        <v>19109.419999999998</v>
      </c>
      <c r="AT38" s="5">
        <v>74.353506982140502</v>
      </c>
      <c r="AU38" s="9">
        <v>17.9100845495371</v>
      </c>
      <c r="AV38" s="5">
        <v>71.759543244990795</v>
      </c>
      <c r="AX38" s="3">
        <v>75.251683928442105</v>
      </c>
      <c r="AY38" s="8">
        <v>2089.25</v>
      </c>
      <c r="AZ38" s="3">
        <v>76.2623560909541</v>
      </c>
      <c r="BA38" s="4">
        <v>1688.2</v>
      </c>
      <c r="BB38" s="8">
        <v>17482</v>
      </c>
      <c r="BC38" s="3">
        <v>58.462206709477201</v>
      </c>
      <c r="BD38" s="4">
        <v>4805.5</v>
      </c>
      <c r="BG38" s="5">
        <v>30.090335060033699</v>
      </c>
      <c r="BI38" s="11">
        <v>9.2009675080625701</v>
      </c>
      <c r="BK38" s="3">
        <v>81.018511639241495</v>
      </c>
      <c r="BL38" s="4">
        <v>4528.9340000000002</v>
      </c>
      <c r="BM38" s="12">
        <v>0.18058860648463301</v>
      </c>
      <c r="BN38" s="8">
        <v>21011</v>
      </c>
      <c r="BO38" s="5">
        <v>69.737572007680797</v>
      </c>
      <c r="BP38" s="8">
        <v>126346.3</v>
      </c>
      <c r="BQ38" s="3">
        <v>39.4983852148262</v>
      </c>
    </row>
    <row r="39" spans="1:70">
      <c r="A39" s="1">
        <v>33604</v>
      </c>
      <c r="B39" s="3">
        <v>72.160289243748096</v>
      </c>
      <c r="C39" s="4">
        <v>8561.9979999999996</v>
      </c>
      <c r="D39" s="5">
        <v>77.328413360873796</v>
      </c>
      <c r="E39" s="5">
        <v>77.700072744478106</v>
      </c>
      <c r="G39" s="6">
        <v>6.2900653806138102E-2</v>
      </c>
      <c r="H39" s="5">
        <v>78.523019397055407</v>
      </c>
      <c r="I39" s="4">
        <v>14336.15</v>
      </c>
      <c r="J39" s="5">
        <v>87.116224571283297</v>
      </c>
      <c r="K39" s="4">
        <v>4182.2479999999996</v>
      </c>
      <c r="L39" s="7">
        <v>50.352976086647097</v>
      </c>
      <c r="M39" s="4">
        <v>5061.2</v>
      </c>
      <c r="N39" s="5">
        <v>51.2976317248432</v>
      </c>
      <c r="O39" s="5">
        <v>44.503288038976798</v>
      </c>
      <c r="P39" s="4">
        <v>4812</v>
      </c>
      <c r="Q39" s="5">
        <v>79.772850189291503</v>
      </c>
      <c r="R39" s="8">
        <v>39005</v>
      </c>
      <c r="S39" s="5">
        <v>76.766201173617105</v>
      </c>
      <c r="T39" s="3">
        <v>65.429685764270701</v>
      </c>
      <c r="U39" s="8">
        <v>15705.73</v>
      </c>
      <c r="V39" s="3">
        <v>84.214897958959398</v>
      </c>
      <c r="W39" s="4">
        <v>2488</v>
      </c>
      <c r="X39" s="3">
        <v>81.115561489393301</v>
      </c>
      <c r="Y39" s="8">
        <v>25462.71</v>
      </c>
      <c r="Z39" s="3">
        <v>80.1316776398033</v>
      </c>
      <c r="AA39" s="3">
        <v>48.353603158216004</v>
      </c>
      <c r="AB39" s="4">
        <v>4034</v>
      </c>
      <c r="AC39" s="3">
        <v>20.0042568058395</v>
      </c>
      <c r="AD39" s="8">
        <v>4472.75</v>
      </c>
      <c r="AE39" s="3">
        <v>21.6716520325636</v>
      </c>
      <c r="AF39" s="8">
        <v>80662.259999999995</v>
      </c>
      <c r="AG39" s="3">
        <v>44.231965174127701</v>
      </c>
      <c r="AH39" s="5">
        <v>69.702059941649694</v>
      </c>
      <c r="AI39" s="4">
        <v>1371.6</v>
      </c>
      <c r="AJ39" s="9">
        <v>66.1397921916558</v>
      </c>
      <c r="AK39" s="4">
        <v>143</v>
      </c>
      <c r="AL39" s="7">
        <v>49.346613733129999</v>
      </c>
      <c r="AN39" s="3">
        <v>68.653608418211107</v>
      </c>
      <c r="AO39" s="8">
        <v>24238.5</v>
      </c>
      <c r="AP39" s="5">
        <v>98.871369294605799</v>
      </c>
      <c r="AQ39" s="8">
        <v>65784.17</v>
      </c>
      <c r="AR39" s="3">
        <v>60.049994115729497</v>
      </c>
      <c r="AS39" s="8">
        <v>19499.330000000002</v>
      </c>
      <c r="AT39" s="5">
        <v>76.698742092179202</v>
      </c>
      <c r="AU39" s="9">
        <v>20.687562350422098</v>
      </c>
      <c r="AV39" s="5">
        <v>74.044066518950501</v>
      </c>
      <c r="AX39" s="3">
        <v>77.018903454769301</v>
      </c>
      <c r="AY39" s="8">
        <v>2095.75</v>
      </c>
      <c r="AZ39" s="3">
        <v>77.0360809307831</v>
      </c>
      <c r="BA39" s="4">
        <v>1694.575</v>
      </c>
      <c r="BB39" s="8">
        <v>17516</v>
      </c>
      <c r="BC39" s="3">
        <v>64.050761244536602</v>
      </c>
      <c r="BD39" s="4">
        <v>4497</v>
      </c>
      <c r="BE39" s="9">
        <v>8.7164179169499797E-2</v>
      </c>
      <c r="BG39" s="5">
        <v>33.067321684526902</v>
      </c>
      <c r="BI39" s="11">
        <v>28.516904307535899</v>
      </c>
      <c r="BK39" s="3">
        <v>82.9421886469475</v>
      </c>
      <c r="BL39" s="4">
        <v>4441.3090000000002</v>
      </c>
      <c r="BM39" s="12">
        <v>0.30713806770427798</v>
      </c>
      <c r="BN39" s="8">
        <v>21265</v>
      </c>
      <c r="BO39" s="5">
        <v>71.849797311713203</v>
      </c>
      <c r="BP39" s="8">
        <v>128105.1</v>
      </c>
      <c r="BQ39" s="3">
        <v>44.978668488589101</v>
      </c>
    </row>
    <row r="40" spans="1:70">
      <c r="A40" s="1">
        <v>33970</v>
      </c>
      <c r="B40" s="3">
        <v>73.4257306417596</v>
      </c>
      <c r="C40" s="4">
        <v>8618.7209999999995</v>
      </c>
      <c r="D40" s="5">
        <v>80.136815498738798</v>
      </c>
      <c r="E40" s="5">
        <v>79.840263581579805</v>
      </c>
      <c r="G40" s="6">
        <v>1.27523580102588</v>
      </c>
      <c r="H40" s="5">
        <v>79.987536028667094</v>
      </c>
      <c r="I40" s="4">
        <v>14435</v>
      </c>
      <c r="J40" s="5">
        <v>89.984640470635597</v>
      </c>
      <c r="K40" s="4">
        <v>4176.42</v>
      </c>
      <c r="L40" s="7">
        <v>56.761782744772503</v>
      </c>
      <c r="M40" s="4">
        <v>5342.2479999999996</v>
      </c>
      <c r="N40" s="5">
        <v>58.838383588395097</v>
      </c>
      <c r="O40" s="5">
        <v>53.765769012086899</v>
      </c>
      <c r="P40" s="4">
        <v>5022.75</v>
      </c>
      <c r="Q40" s="5">
        <v>83.342347214710699</v>
      </c>
      <c r="R40" s="8">
        <v>39102</v>
      </c>
      <c r="S40" s="5">
        <v>77.731813766995998</v>
      </c>
      <c r="T40" s="3">
        <v>68.419215396890905</v>
      </c>
      <c r="U40" s="8">
        <v>15892.58</v>
      </c>
      <c r="V40" s="3">
        <v>86.059754674067193</v>
      </c>
      <c r="W40" s="4">
        <v>2465</v>
      </c>
      <c r="X40" s="3">
        <v>82.799287939474794</v>
      </c>
      <c r="Y40" s="8">
        <v>25429.97</v>
      </c>
      <c r="Z40" s="3">
        <v>82.140178348195704</v>
      </c>
      <c r="AA40" s="3">
        <v>55.321970368098</v>
      </c>
      <c r="AB40" s="4">
        <v>4112.4440000000004</v>
      </c>
      <c r="AC40" s="3">
        <v>24.498061245635601</v>
      </c>
      <c r="AD40" s="8">
        <v>4289.25</v>
      </c>
      <c r="AE40" s="3">
        <v>23.770508840419399</v>
      </c>
      <c r="AF40" s="8">
        <v>81401.98</v>
      </c>
      <c r="AG40" s="3">
        <v>47.0304726368053</v>
      </c>
      <c r="AH40" s="5">
        <v>70.7099283882946</v>
      </c>
      <c r="AI40" s="4">
        <v>1402.8</v>
      </c>
      <c r="AJ40" s="9">
        <v>68.813724891629505</v>
      </c>
      <c r="AK40" s="4">
        <v>144.19999999999999</v>
      </c>
      <c r="AL40" s="7">
        <v>54.747078449964597</v>
      </c>
      <c r="AN40" s="3">
        <v>71.8300270464118</v>
      </c>
      <c r="AO40" s="8">
        <v>23040.75</v>
      </c>
      <c r="AP40" s="5">
        <v>100.12448132780101</v>
      </c>
      <c r="AQ40" s="8">
        <v>66153.33</v>
      </c>
      <c r="AR40" s="3">
        <v>62.933158754515297</v>
      </c>
      <c r="AS40" s="8">
        <v>19805.580000000002</v>
      </c>
      <c r="AT40" s="5">
        <v>79.450773043748995</v>
      </c>
      <c r="AU40" s="9">
        <v>22.704901791686702</v>
      </c>
      <c r="AV40" s="5">
        <v>75.957499717952402</v>
      </c>
      <c r="AX40" s="3">
        <v>78.7788802781198</v>
      </c>
      <c r="AY40" s="8">
        <v>2097</v>
      </c>
      <c r="AZ40" s="3">
        <v>78.028467104096507</v>
      </c>
      <c r="BA40" s="4">
        <v>1712.7750000000001</v>
      </c>
      <c r="BB40" s="8">
        <v>17320.75</v>
      </c>
      <c r="BC40" s="3">
        <v>68.395823941522806</v>
      </c>
      <c r="BD40" s="4">
        <v>4471.25</v>
      </c>
      <c r="BE40" s="9">
        <v>0.84919335095620196</v>
      </c>
      <c r="BG40" s="5">
        <v>40.767719258272201</v>
      </c>
      <c r="BI40" s="11">
        <v>37.574479787331597</v>
      </c>
      <c r="BK40" s="3">
        <v>86.863838854530997</v>
      </c>
      <c r="BL40" s="4">
        <v>4319.8339999999998</v>
      </c>
      <c r="BM40" s="12">
        <v>0.51013743041984205</v>
      </c>
      <c r="BN40" s="8">
        <v>20314</v>
      </c>
      <c r="BO40" s="5">
        <v>73.9705568593983</v>
      </c>
      <c r="BP40" s="8">
        <v>129199.8</v>
      </c>
      <c r="BQ40" s="3">
        <v>49.349446559688403</v>
      </c>
    </row>
    <row r="41" spans="1:70">
      <c r="A41" s="1">
        <v>34335</v>
      </c>
      <c r="B41" s="3">
        <v>74.871949382344098</v>
      </c>
      <c r="C41" s="4">
        <v>8776.1409999999996</v>
      </c>
      <c r="D41" s="5">
        <v>82.503581435670398</v>
      </c>
      <c r="E41" s="5">
        <v>81.738501400512007</v>
      </c>
      <c r="G41" s="6">
        <v>27.7477076857406</v>
      </c>
      <c r="H41" s="5">
        <v>80.119965724078796</v>
      </c>
      <c r="I41" s="4">
        <v>14573.73</v>
      </c>
      <c r="J41" s="5">
        <v>90.751420863414495</v>
      </c>
      <c r="K41" s="4">
        <v>4150.3590000000004</v>
      </c>
      <c r="L41" s="7">
        <v>63.257104132456803</v>
      </c>
      <c r="M41" s="4">
        <v>5463.22</v>
      </c>
      <c r="N41" s="5">
        <v>73.018434033198304</v>
      </c>
      <c r="O41" s="5">
        <v>59.163542649955701</v>
      </c>
      <c r="P41" s="4">
        <v>5084</v>
      </c>
      <c r="Q41" s="5">
        <v>85.586803677663596</v>
      </c>
      <c r="R41" s="8">
        <v>39074</v>
      </c>
      <c r="S41" s="5">
        <v>79.280242532806994</v>
      </c>
      <c r="T41" s="3">
        <v>71.647516706113294</v>
      </c>
      <c r="U41" s="8">
        <v>16087.73</v>
      </c>
      <c r="V41" s="3">
        <v>86.996565330604895</v>
      </c>
      <c r="W41" s="4">
        <v>2453</v>
      </c>
      <c r="X41" s="3">
        <v>84.178905206942602</v>
      </c>
      <c r="Y41" s="8">
        <v>25623.87</v>
      </c>
      <c r="Z41" s="3">
        <v>83.765313776148005</v>
      </c>
      <c r="AA41" s="3">
        <v>61.337725370286698</v>
      </c>
      <c r="AB41" s="4">
        <v>4188.893</v>
      </c>
      <c r="AC41" s="3">
        <v>29.120374838312401</v>
      </c>
      <c r="AD41" s="8">
        <v>4093</v>
      </c>
      <c r="AE41" s="3">
        <v>25.7967303105805</v>
      </c>
      <c r="AF41" s="8">
        <v>85694.42</v>
      </c>
      <c r="AG41" s="3">
        <v>51.850124378102102</v>
      </c>
      <c r="AH41" s="5">
        <v>72.380868181416304</v>
      </c>
      <c r="AI41" s="4">
        <v>1432</v>
      </c>
      <c r="AJ41" s="9">
        <v>69.882166188412</v>
      </c>
      <c r="AK41" s="4">
        <v>145.4</v>
      </c>
      <c r="AL41" s="7">
        <v>61.508342382323399</v>
      </c>
      <c r="AN41" s="3">
        <v>74.7404653708018</v>
      </c>
      <c r="AO41" s="8">
        <v>22926</v>
      </c>
      <c r="AP41" s="5">
        <v>100.81327800829899</v>
      </c>
      <c r="AQ41" s="8">
        <v>66449.17</v>
      </c>
      <c r="AR41" s="3">
        <v>66.876435195091503</v>
      </c>
      <c r="AS41" s="8">
        <v>20352.580000000002</v>
      </c>
      <c r="AT41" s="5">
        <v>81.194527153237203</v>
      </c>
      <c r="AU41" s="9">
        <v>24.286482853214402</v>
      </c>
      <c r="AV41" s="5">
        <v>78.0854693665393</v>
      </c>
      <c r="AX41" s="3">
        <v>79.879771130585894</v>
      </c>
      <c r="AY41" s="8">
        <v>2119</v>
      </c>
      <c r="AZ41" s="3">
        <v>79.390357361372907</v>
      </c>
      <c r="BA41" s="4">
        <v>1758.95</v>
      </c>
      <c r="BB41" s="8">
        <v>17131.5</v>
      </c>
      <c r="BC41" s="3">
        <v>72.103178672383294</v>
      </c>
      <c r="BD41" s="4">
        <v>4530.25</v>
      </c>
      <c r="BE41" s="9">
        <v>3.4608679283019401</v>
      </c>
      <c r="BG41" s="5">
        <v>46.236920173994001</v>
      </c>
      <c r="BH41" s="4">
        <v>2443.9749999999999</v>
      </c>
      <c r="BI41" s="11">
        <v>45.462045517046</v>
      </c>
      <c r="BK41" s="3">
        <v>88.738480375403796</v>
      </c>
      <c r="BL41" s="4">
        <v>4266.45</v>
      </c>
      <c r="BM41" s="12">
        <v>1.04687854838563</v>
      </c>
      <c r="BN41" s="8">
        <v>21877</v>
      </c>
      <c r="BO41" s="5">
        <v>75.899295924898595</v>
      </c>
      <c r="BP41" s="8">
        <v>131061.6</v>
      </c>
      <c r="BQ41" s="3">
        <v>53.760570274520802</v>
      </c>
    </row>
    <row r="42" spans="1:70">
      <c r="A42" s="1">
        <v>34700</v>
      </c>
      <c r="B42" s="3">
        <v>78.3368484483278</v>
      </c>
      <c r="C42" s="4">
        <v>9000.1419999999998</v>
      </c>
      <c r="D42" s="5">
        <v>84.354436877449501</v>
      </c>
      <c r="E42" s="5">
        <v>82.938390857964194</v>
      </c>
      <c r="G42" s="6">
        <v>46.063146408402098</v>
      </c>
      <c r="H42" s="5">
        <v>81.841551764430903</v>
      </c>
      <c r="I42" s="4">
        <v>14689.21</v>
      </c>
      <c r="J42" s="5">
        <v>92.384771008737701</v>
      </c>
      <c r="K42" s="4">
        <v>4126.6509999999998</v>
      </c>
      <c r="L42" s="7">
        <v>68.464829707333607</v>
      </c>
      <c r="M42" s="4">
        <v>5497.0950000000003</v>
      </c>
      <c r="N42" s="5">
        <v>85.5045862528752</v>
      </c>
      <c r="O42" s="5">
        <v>64.556386814182602</v>
      </c>
      <c r="P42" s="4">
        <v>5116</v>
      </c>
      <c r="Q42" s="5">
        <v>87.047052460789601</v>
      </c>
      <c r="R42" s="8">
        <v>38980</v>
      </c>
      <c r="S42" s="5">
        <v>80.932129790765799</v>
      </c>
      <c r="T42" s="3">
        <v>74.996180940679395</v>
      </c>
      <c r="U42" s="8">
        <v>16227.6</v>
      </c>
      <c r="V42" s="3">
        <v>87.684913661927297</v>
      </c>
      <c r="W42" s="4">
        <v>2472</v>
      </c>
      <c r="X42" s="3">
        <v>85.684616525737994</v>
      </c>
      <c r="Y42" s="8">
        <v>25393</v>
      </c>
      <c r="Z42" s="3">
        <v>85.990499208267394</v>
      </c>
      <c r="AA42" s="3">
        <v>66.817953017553194</v>
      </c>
      <c r="AB42" s="4">
        <v>4244.4930000000004</v>
      </c>
      <c r="AC42" s="3">
        <v>37.363032222299502</v>
      </c>
      <c r="AD42" s="8">
        <v>3992.5</v>
      </c>
      <c r="AE42" s="3">
        <v>28.227059544588499</v>
      </c>
      <c r="AF42" s="8">
        <v>80110</v>
      </c>
      <c r="AG42" s="3">
        <v>57.151741293529298</v>
      </c>
      <c r="AH42" s="5">
        <v>74.210945097692502</v>
      </c>
      <c r="AI42" s="4">
        <v>1458.6</v>
      </c>
      <c r="AJ42" s="9">
        <v>71.036082788937094</v>
      </c>
      <c r="AK42" s="4">
        <v>149</v>
      </c>
      <c r="AL42" s="7">
        <v>67.685637655771501</v>
      </c>
      <c r="AM42" s="4">
        <v>2119.2139999999999</v>
      </c>
      <c r="AN42" s="3">
        <v>78.653444840324298</v>
      </c>
      <c r="AO42" s="8">
        <v>22913.5</v>
      </c>
      <c r="AP42" s="5">
        <v>100.688796680498</v>
      </c>
      <c r="AQ42" s="8">
        <v>66664.17</v>
      </c>
      <c r="AR42" s="3">
        <v>69.873082917419197</v>
      </c>
      <c r="AS42" s="8">
        <v>20844.669999999998</v>
      </c>
      <c r="AT42" s="5">
        <v>82.710995674963996</v>
      </c>
      <c r="AU42" s="9">
        <v>32.786572932658402</v>
      </c>
      <c r="AV42" s="5">
        <v>79.587224513634695</v>
      </c>
      <c r="AX42" s="3">
        <v>81.835300934308705</v>
      </c>
      <c r="AY42" s="8">
        <v>2154.75</v>
      </c>
      <c r="AZ42" s="3">
        <v>82.371418243619601</v>
      </c>
      <c r="BA42" s="4">
        <v>1803.05</v>
      </c>
      <c r="BB42" s="8">
        <v>17067.75</v>
      </c>
      <c r="BC42" s="3">
        <v>75.147963339531103</v>
      </c>
      <c r="BD42" s="4">
        <v>4519.75</v>
      </c>
      <c r="BE42" s="9">
        <v>10.2944135814968</v>
      </c>
      <c r="BG42" s="5">
        <v>50.787140595116298</v>
      </c>
      <c r="BH42" s="4">
        <v>2470.7750000000001</v>
      </c>
      <c r="BI42" s="11">
        <v>51.582929857748802</v>
      </c>
      <c r="BK42" s="3">
        <v>90.917141914642599</v>
      </c>
      <c r="BL42" s="4">
        <v>4320.0919999999996</v>
      </c>
      <c r="BM42" s="12">
        <v>1.9797866614416499</v>
      </c>
      <c r="BN42" s="8">
        <v>22286</v>
      </c>
      <c r="BO42" s="5">
        <v>78.028589716236397</v>
      </c>
      <c r="BP42" s="8">
        <v>132304.1</v>
      </c>
      <c r="BQ42" s="3">
        <v>58.427216399663799</v>
      </c>
    </row>
    <row r="43" spans="1:70">
      <c r="A43" s="1">
        <v>35065</v>
      </c>
      <c r="B43" s="3">
        <v>80.385658330822494</v>
      </c>
      <c r="C43" s="4">
        <v>9119.2819999999992</v>
      </c>
      <c r="D43" s="5">
        <v>85.924251107302894</v>
      </c>
      <c r="E43" s="5">
        <v>84.658229490121002</v>
      </c>
      <c r="G43" s="6">
        <v>53.321622984396598</v>
      </c>
      <c r="H43" s="5">
        <v>83.126898808132694</v>
      </c>
      <c r="I43" s="4">
        <v>14848.51</v>
      </c>
      <c r="J43" s="5">
        <v>93.134623005315007</v>
      </c>
      <c r="K43" s="4">
        <v>4136.8879999999999</v>
      </c>
      <c r="L43" s="7">
        <v>73.503235029342804</v>
      </c>
      <c r="M43" s="4">
        <v>5532.02</v>
      </c>
      <c r="N43" s="5">
        <v>92.601466911863895</v>
      </c>
      <c r="O43" s="5">
        <v>70.226346829360395</v>
      </c>
      <c r="P43" s="4">
        <v>5116</v>
      </c>
      <c r="Q43" s="5">
        <v>88.308995853614604</v>
      </c>
      <c r="R43" s="8">
        <v>39142</v>
      </c>
      <c r="S43" s="5">
        <v>82.652989376823101</v>
      </c>
      <c r="T43" s="3">
        <v>77.665177253305899</v>
      </c>
      <c r="U43" s="8">
        <v>16517.78</v>
      </c>
      <c r="V43" s="3">
        <v>88.236625495975304</v>
      </c>
      <c r="W43" s="4">
        <v>2481</v>
      </c>
      <c r="X43" s="3">
        <v>87.398012164367302</v>
      </c>
      <c r="Y43" s="8">
        <v>25674.25</v>
      </c>
      <c r="Z43" s="3">
        <v>88.124010334194494</v>
      </c>
      <c r="AA43" s="3">
        <v>72.293382646792693</v>
      </c>
      <c r="AB43" s="4">
        <v>4313.9859999999999</v>
      </c>
      <c r="AC43" s="3">
        <v>46.131773950891898</v>
      </c>
      <c r="AD43" s="8">
        <v>3956.75</v>
      </c>
      <c r="AE43" s="3">
        <v>30.476996255979099</v>
      </c>
      <c r="AF43" s="8">
        <v>89988.63</v>
      </c>
      <c r="AG43" s="3">
        <v>62.282338308453802</v>
      </c>
      <c r="AH43" s="5">
        <v>75.484042082928099</v>
      </c>
      <c r="AI43" s="4">
        <v>1507.4</v>
      </c>
      <c r="AJ43" s="9">
        <v>72.641797423530093</v>
      </c>
      <c r="AK43" s="4">
        <v>147.5</v>
      </c>
      <c r="AL43" s="7">
        <v>75.318292943189604</v>
      </c>
      <c r="AM43" s="4">
        <v>2161.94</v>
      </c>
      <c r="AN43" s="3">
        <v>81.805073081208604</v>
      </c>
      <c r="AO43" s="8">
        <v>22943.75</v>
      </c>
      <c r="AP43" s="5">
        <v>100.821576763485</v>
      </c>
      <c r="AQ43" s="8">
        <v>67107.5</v>
      </c>
      <c r="AR43" s="3">
        <v>73.314036338588707</v>
      </c>
      <c r="AS43" s="8">
        <v>21288.080000000002</v>
      </c>
      <c r="AT43" s="5">
        <v>83.6901790014917</v>
      </c>
      <c r="AU43" s="9">
        <v>44.058066966272797</v>
      </c>
      <c r="AV43" s="5">
        <v>81.162426020537197</v>
      </c>
      <c r="AX43" s="3">
        <v>82.856522054030606</v>
      </c>
      <c r="AY43" s="8">
        <v>2211.25</v>
      </c>
      <c r="AZ43" s="3">
        <v>84.254193494115597</v>
      </c>
      <c r="BA43" s="4">
        <v>1857.575</v>
      </c>
      <c r="BB43" s="8">
        <v>17076.25</v>
      </c>
      <c r="BC43" s="3">
        <v>77.454237294694195</v>
      </c>
      <c r="BD43" s="4">
        <v>4549.25</v>
      </c>
      <c r="BE43" s="9">
        <v>15.2261024370024</v>
      </c>
      <c r="BG43" s="5">
        <v>53.720520754789597</v>
      </c>
      <c r="BH43" s="4">
        <v>2509.125</v>
      </c>
      <c r="BI43" s="11">
        <v>56.671305594213301</v>
      </c>
      <c r="BK43" s="3">
        <v>91.401850272369799</v>
      </c>
      <c r="BL43" s="4">
        <v>4310.5749999999998</v>
      </c>
      <c r="BM43" s="12">
        <v>3.5717755367733002</v>
      </c>
      <c r="BN43" s="8">
        <v>22697</v>
      </c>
      <c r="BO43" s="5">
        <v>80.315767015148296</v>
      </c>
      <c r="BP43" s="8">
        <v>133943.4</v>
      </c>
      <c r="BQ43" s="3">
        <v>62.724027457252099</v>
      </c>
    </row>
    <row r="44" spans="1:70">
      <c r="A44" s="1">
        <v>35431</v>
      </c>
      <c r="B44" s="3">
        <v>80.566435673395603</v>
      </c>
      <c r="C44" s="4">
        <v>9206.7250000000004</v>
      </c>
      <c r="D44" s="5">
        <v>87.046407480628503</v>
      </c>
      <c r="E44" s="5">
        <v>86.036499841904302</v>
      </c>
      <c r="G44" s="6">
        <v>57.0150585175465</v>
      </c>
      <c r="H44" s="5">
        <v>84.474565708498901</v>
      </c>
      <c r="I44" s="4">
        <v>15080.57</v>
      </c>
      <c r="J44" s="5">
        <v>93.619103402642494</v>
      </c>
      <c r="K44" s="4">
        <v>4154.1379999999999</v>
      </c>
      <c r="L44" s="7">
        <v>78.011825350519999</v>
      </c>
      <c r="M44" s="4">
        <v>5625.4</v>
      </c>
      <c r="N44" s="5">
        <v>95.194307985396094</v>
      </c>
      <c r="O44" s="5">
        <v>76.163694577837504</v>
      </c>
      <c r="P44" s="4">
        <v>5132.5</v>
      </c>
      <c r="Q44" s="5">
        <v>90.021633315305607</v>
      </c>
      <c r="R44" s="8">
        <v>39415</v>
      </c>
      <c r="S44" s="5">
        <v>84.456615756598495</v>
      </c>
      <c r="T44" s="3">
        <v>79.196018384984896</v>
      </c>
      <c r="U44" s="8">
        <v>16809.650000000001</v>
      </c>
      <c r="V44" s="3">
        <v>89.288897073497296</v>
      </c>
      <c r="W44" s="4">
        <v>2476</v>
      </c>
      <c r="X44" s="3">
        <v>88.436433763536598</v>
      </c>
      <c r="Y44" s="8">
        <v>25627.25</v>
      </c>
      <c r="Z44" s="3">
        <v>89.690807567297298</v>
      </c>
      <c r="AA44" s="3">
        <v>76.2955465693002</v>
      </c>
      <c r="AB44" s="4">
        <v>4292.74</v>
      </c>
      <c r="AC44" s="3">
        <v>54.576230864011897</v>
      </c>
      <c r="AD44" s="8">
        <v>3916</v>
      </c>
      <c r="AE44" s="3">
        <v>32.375667861377998</v>
      </c>
      <c r="AF44" s="8">
        <v>91247.3</v>
      </c>
      <c r="AG44" s="3">
        <v>66.744402985081393</v>
      </c>
      <c r="AH44" s="5">
        <v>76.553797188577505</v>
      </c>
      <c r="AI44" s="4">
        <v>1539</v>
      </c>
      <c r="AJ44" s="9">
        <v>73.9605592527016</v>
      </c>
      <c r="AK44" s="4">
        <v>147.80000000000001</v>
      </c>
      <c r="AL44" s="7">
        <v>82.097806388606202</v>
      </c>
      <c r="AM44" s="4">
        <v>2214.2460000000001</v>
      </c>
      <c r="AN44" s="3">
        <v>83.476437045290695</v>
      </c>
      <c r="AO44" s="8">
        <v>23014.75</v>
      </c>
      <c r="AP44" s="5">
        <v>102.597510373444</v>
      </c>
      <c r="AQ44" s="8">
        <v>67869.17</v>
      </c>
      <c r="AR44" s="3">
        <v>76.568662828551197</v>
      </c>
      <c r="AS44" s="8">
        <v>21781.58</v>
      </c>
      <c r="AT44" s="5">
        <v>84.834651788764901</v>
      </c>
      <c r="AU44" s="9">
        <v>53.145319788476499</v>
      </c>
      <c r="AV44" s="5">
        <v>82.928659348812104</v>
      </c>
      <c r="AX44" s="3">
        <v>84.993119432172094</v>
      </c>
      <c r="AY44" s="8">
        <v>2258.75</v>
      </c>
      <c r="AZ44" s="3">
        <v>85.254417855639204</v>
      </c>
      <c r="BA44" s="4">
        <v>1879.1</v>
      </c>
      <c r="BB44" s="8">
        <v>17100</v>
      </c>
      <c r="BC44" s="3">
        <v>79.264236694908206</v>
      </c>
      <c r="BD44" s="4">
        <v>4817</v>
      </c>
      <c r="BE44" s="9">
        <v>17.458084301924099</v>
      </c>
      <c r="BG44" s="5">
        <v>57.020028601554301</v>
      </c>
      <c r="BH44" s="4">
        <v>2503.125</v>
      </c>
      <c r="BI44" s="11">
        <v>61.408845073708903</v>
      </c>
      <c r="BK44" s="3">
        <v>92.003649428959505</v>
      </c>
      <c r="BL44" s="4">
        <v>4263.384</v>
      </c>
      <c r="BM44" s="12">
        <v>6.6316930907036804</v>
      </c>
      <c r="BN44" s="8">
        <v>22757</v>
      </c>
      <c r="BO44" s="5">
        <v>82.193300618732593</v>
      </c>
      <c r="BP44" s="8">
        <v>136296.79999999999</v>
      </c>
      <c r="BQ44" s="3">
        <v>68.116895169592993</v>
      </c>
    </row>
    <row r="45" spans="1:70">
      <c r="A45" s="1">
        <v>35796</v>
      </c>
      <c r="B45" s="3">
        <v>81.259415486592303</v>
      </c>
      <c r="C45" s="4">
        <v>9338.6530000000002</v>
      </c>
      <c r="D45" s="5">
        <v>87.849381747510094</v>
      </c>
      <c r="E45" s="5">
        <v>86.852111591253703</v>
      </c>
      <c r="G45" s="6">
        <v>58.836733135567002</v>
      </c>
      <c r="H45" s="5">
        <v>85.315883773467306</v>
      </c>
      <c r="I45" s="4">
        <v>15314.84</v>
      </c>
      <c r="J45" s="5">
        <v>93.635909572156805</v>
      </c>
      <c r="K45" s="4">
        <v>4182.6220000000003</v>
      </c>
      <c r="L45" s="7">
        <v>81.998420078635206</v>
      </c>
      <c r="M45" s="4">
        <v>5763.4650000000001</v>
      </c>
      <c r="N45" s="5">
        <v>94.432753521512893</v>
      </c>
      <c r="O45" s="5">
        <v>84.295279537708296</v>
      </c>
      <c r="P45" s="4">
        <v>5153.75</v>
      </c>
      <c r="Q45" s="5">
        <v>90.841896520641797</v>
      </c>
      <c r="R45" s="8">
        <v>39754</v>
      </c>
      <c r="S45" s="5">
        <v>86.015390371624406</v>
      </c>
      <c r="T45" s="3">
        <v>80.648735089505905</v>
      </c>
      <c r="U45" s="8">
        <v>17080.98</v>
      </c>
      <c r="V45" s="3">
        <v>90.538469571804697</v>
      </c>
      <c r="W45" s="4">
        <v>2498.6669999999999</v>
      </c>
      <c r="X45" s="3">
        <v>89.000148345942705</v>
      </c>
      <c r="Y45" s="8">
        <v>25781.5</v>
      </c>
      <c r="Z45" s="3">
        <v>91.115926327193904</v>
      </c>
      <c r="AA45" s="3">
        <v>79.931964431924797</v>
      </c>
      <c r="AB45" s="4">
        <v>4525.75</v>
      </c>
      <c r="AC45" s="3">
        <v>62.3008357254487</v>
      </c>
      <c r="AD45" s="8">
        <v>3949.5</v>
      </c>
      <c r="AE45" s="3">
        <v>51.298522377519902</v>
      </c>
      <c r="AF45" s="8">
        <v>92734.48</v>
      </c>
      <c r="AG45" s="3">
        <v>75.575248756210101</v>
      </c>
      <c r="AH45" s="5">
        <v>78.419237909999097</v>
      </c>
      <c r="AI45" s="4">
        <v>1645.3</v>
      </c>
      <c r="AJ45" s="9">
        <v>75.187740399291798</v>
      </c>
      <c r="AK45" s="4">
        <v>152.1</v>
      </c>
      <c r="AL45" s="7">
        <v>86.559694065175293</v>
      </c>
      <c r="AM45" s="4">
        <v>2272.357</v>
      </c>
      <c r="AN45" s="3">
        <v>85.108474798453202</v>
      </c>
      <c r="AO45" s="8">
        <v>23220.25</v>
      </c>
      <c r="AP45" s="5">
        <v>103.278008298755</v>
      </c>
      <c r="AQ45" s="8">
        <v>67929.17</v>
      </c>
      <c r="AR45" s="3">
        <v>82.321579386785103</v>
      </c>
      <c r="AS45" s="8">
        <v>21427.919999999998</v>
      </c>
      <c r="AT45" s="5">
        <v>85.647847982066494</v>
      </c>
      <c r="AU45" s="9">
        <v>61.610514847292997</v>
      </c>
      <c r="AV45" s="5">
        <v>84.575176623332794</v>
      </c>
      <c r="AW45" s="4">
        <v>7742</v>
      </c>
      <c r="AX45" s="3">
        <v>86.919678423987804</v>
      </c>
      <c r="AY45" s="8">
        <v>2293.5</v>
      </c>
      <c r="AZ45" s="3">
        <v>86.333091207484102</v>
      </c>
      <c r="BA45" s="4">
        <v>1884.4</v>
      </c>
      <c r="BB45" s="8">
        <v>17171</v>
      </c>
      <c r="BC45" s="3">
        <v>81.303509135127896</v>
      </c>
      <c r="BD45" s="4">
        <v>5058.8</v>
      </c>
      <c r="BE45" s="9">
        <v>22.3041619420692</v>
      </c>
      <c r="BG45" s="5">
        <v>60.820782686599102</v>
      </c>
      <c r="BH45" s="4">
        <v>2515.5749999999998</v>
      </c>
      <c r="BI45" s="11">
        <v>66.254718789323206</v>
      </c>
      <c r="BK45" s="3">
        <v>91.757877625256</v>
      </c>
      <c r="BL45" s="4">
        <v>4255.6090000000004</v>
      </c>
      <c r="BM45" s="12">
        <v>12.244846702006701</v>
      </c>
      <c r="BN45" s="8">
        <v>23386</v>
      </c>
      <c r="BO45" s="5">
        <v>83.469170044804798</v>
      </c>
      <c r="BP45" s="8">
        <v>137673.20000000001</v>
      </c>
      <c r="BQ45" s="3">
        <v>72.803714116602507</v>
      </c>
    </row>
    <row r="46" spans="1:70">
      <c r="A46" s="1">
        <v>36161</v>
      </c>
      <c r="B46" s="3">
        <v>82.464597770412794</v>
      </c>
      <c r="C46" s="4">
        <v>9414.2360000000008</v>
      </c>
      <c r="D46" s="5">
        <v>88.349232886928206</v>
      </c>
      <c r="E46" s="5">
        <v>87.825819057425306</v>
      </c>
      <c r="F46" s="4">
        <v>4382.2250000000004</v>
      </c>
      <c r="G46" s="6">
        <v>61.695284925100999</v>
      </c>
      <c r="H46" s="5">
        <v>86.7959803692452</v>
      </c>
      <c r="I46" s="4">
        <v>15583.7</v>
      </c>
      <c r="J46" s="5">
        <v>94.391034777246702</v>
      </c>
      <c r="K46" s="4">
        <v>4193.13</v>
      </c>
      <c r="L46" s="7">
        <v>84.734611305259705</v>
      </c>
      <c r="M46" s="4">
        <v>5915.3180000000002</v>
      </c>
      <c r="N46" s="5">
        <v>93.110694972211704</v>
      </c>
      <c r="O46" s="5">
        <v>86.075408255775201</v>
      </c>
      <c r="P46" s="4">
        <v>5163</v>
      </c>
      <c r="Q46" s="5">
        <v>91.373715521903804</v>
      </c>
      <c r="R46" s="8">
        <v>39375.29</v>
      </c>
      <c r="S46" s="5">
        <v>88.163878391892297</v>
      </c>
      <c r="T46" s="3">
        <v>82.511999523673893</v>
      </c>
      <c r="U46" s="8">
        <v>17412.05</v>
      </c>
      <c r="V46" s="3">
        <v>91.590741149326703</v>
      </c>
      <c r="W46" s="4">
        <v>2547.8330000000001</v>
      </c>
      <c r="X46" s="3">
        <v>89.482272659842806</v>
      </c>
      <c r="Y46" s="8">
        <v>25983.75</v>
      </c>
      <c r="Z46" s="3">
        <v>92.332694391199297</v>
      </c>
      <c r="AA46" s="3">
        <v>82.039481333122495</v>
      </c>
      <c r="AB46" s="4">
        <v>4586.1499999999996</v>
      </c>
      <c r="AC46" s="3">
        <v>68.529513729133996</v>
      </c>
      <c r="AD46" s="8">
        <v>4034.75</v>
      </c>
      <c r="AE46" s="3">
        <v>61.803259030285297</v>
      </c>
      <c r="AF46" s="8">
        <v>94847.32</v>
      </c>
      <c r="AG46" s="3">
        <v>79.104477611933106</v>
      </c>
      <c r="AH46" s="5">
        <v>79.701175846521096</v>
      </c>
      <c r="AI46" s="4">
        <v>1710.4749999999999</v>
      </c>
      <c r="AJ46" s="9">
        <v>77.617681177117007</v>
      </c>
      <c r="AK46" s="4">
        <v>156.5</v>
      </c>
      <c r="AL46" s="7">
        <v>91.060797919062395</v>
      </c>
      <c r="AM46" s="4">
        <v>2350.4</v>
      </c>
      <c r="AN46" s="3">
        <v>86.524218391557994</v>
      </c>
      <c r="AO46" s="8">
        <v>23291.5</v>
      </c>
      <c r="AP46" s="5">
        <v>102.9377593361</v>
      </c>
      <c r="AQ46" s="8">
        <v>67794.17</v>
      </c>
      <c r="AR46" s="3">
        <v>82.990750406078604</v>
      </c>
      <c r="AS46" s="8">
        <v>21717</v>
      </c>
      <c r="AT46" s="5">
        <v>86.5259047992067</v>
      </c>
      <c r="AU46" s="9">
        <v>71.829000231387795</v>
      </c>
      <c r="AV46" s="5">
        <v>86.429932385721798</v>
      </c>
      <c r="AW46" s="4">
        <v>7891</v>
      </c>
      <c r="AX46" s="3">
        <v>88.947635257478098</v>
      </c>
      <c r="AY46" s="8">
        <v>2307.75</v>
      </c>
      <c r="AZ46" s="3">
        <v>86.234441583082997</v>
      </c>
      <c r="BA46" s="4">
        <v>1900.0250000000001</v>
      </c>
      <c r="BB46" s="2" t="e">
        <f>NA()</f>
        <v>#N/A</v>
      </c>
      <c r="BC46" s="3">
        <v>83.206088408458101</v>
      </c>
      <c r="BD46" s="4">
        <v>5100.25</v>
      </c>
      <c r="BE46" s="9">
        <v>41.424089995669</v>
      </c>
      <c r="BF46" s="8">
        <v>72379.83</v>
      </c>
      <c r="BG46" s="5">
        <v>67.249810525407597</v>
      </c>
      <c r="BH46" s="4">
        <v>2548.8000000000002</v>
      </c>
      <c r="BI46" s="11">
        <v>70.333086109050896</v>
      </c>
      <c r="BJ46" s="4">
        <v>953.55</v>
      </c>
      <c r="BK46" s="3">
        <v>92.181960290171205</v>
      </c>
      <c r="BL46" s="4">
        <v>4307.9669999999996</v>
      </c>
      <c r="BM46" s="12">
        <v>20.187770089862799</v>
      </c>
      <c r="BN46" s="8">
        <v>23878</v>
      </c>
      <c r="BO46" s="5">
        <v>85.295498186473196</v>
      </c>
      <c r="BP46" s="8">
        <v>139367.6</v>
      </c>
      <c r="BQ46" s="3">
        <v>76.576031805658999</v>
      </c>
    </row>
    <row r="47" spans="1:70">
      <c r="A47" s="1">
        <v>36526</v>
      </c>
      <c r="B47" s="3">
        <v>86.140403736065096</v>
      </c>
      <c r="C47" s="4">
        <v>9590.4869999999992</v>
      </c>
      <c r="D47" s="5">
        <v>90.420906127771005</v>
      </c>
      <c r="E47" s="5">
        <v>90.061049269111294</v>
      </c>
      <c r="F47" s="4">
        <v>4401.1499999999996</v>
      </c>
      <c r="G47" s="6">
        <v>66.041187822268697</v>
      </c>
      <c r="H47" s="5">
        <v>89.156344940406598</v>
      </c>
      <c r="I47" s="4">
        <v>15841.93</v>
      </c>
      <c r="J47" s="5">
        <v>95.862146456032804</v>
      </c>
      <c r="K47" s="4">
        <v>4223.0140000000001</v>
      </c>
      <c r="L47" s="7">
        <v>87.991194143865101</v>
      </c>
      <c r="M47" s="4">
        <v>5993.55</v>
      </c>
      <c r="N47" s="5">
        <v>93.483137752100603</v>
      </c>
      <c r="O47" s="5">
        <v>89.436678493817098</v>
      </c>
      <c r="P47" s="4">
        <v>5129.75</v>
      </c>
      <c r="Q47" s="5">
        <v>92.689742202992605</v>
      </c>
      <c r="R47" s="8">
        <v>39300.720000000001</v>
      </c>
      <c r="S47" s="5">
        <v>90.723520072578793</v>
      </c>
      <c r="T47" s="3">
        <v>85.345062853724599</v>
      </c>
      <c r="U47" s="8">
        <v>18002.28</v>
      </c>
      <c r="V47" s="3">
        <v>94.377019841269799</v>
      </c>
      <c r="W47" s="4">
        <v>2579</v>
      </c>
      <c r="X47" s="3">
        <v>90.995401275775095</v>
      </c>
      <c r="Y47" s="8">
        <v>26259.75</v>
      </c>
      <c r="Z47" s="3">
        <v>93.057754812901095</v>
      </c>
      <c r="AA47" s="3">
        <v>84.624691029478598</v>
      </c>
      <c r="AB47" s="4">
        <v>4611.95</v>
      </c>
      <c r="AC47" s="3">
        <v>75.247878517195204</v>
      </c>
      <c r="AD47" s="8">
        <v>4075</v>
      </c>
      <c r="AE47" s="3">
        <v>64.083914034082596</v>
      </c>
      <c r="AF47" s="8">
        <v>95650.93</v>
      </c>
      <c r="AG47" s="3">
        <v>82.276119402986893</v>
      </c>
      <c r="AH47" s="5">
        <v>84.1304924409866</v>
      </c>
      <c r="AI47" s="4">
        <v>1768.7750000000001</v>
      </c>
      <c r="AJ47" s="9">
        <v>81.604493558825297</v>
      </c>
      <c r="AK47" s="4">
        <v>160.1</v>
      </c>
      <c r="AL47" s="7">
        <v>92.085087310334302</v>
      </c>
      <c r="AM47" s="4">
        <v>2441.8000000000002</v>
      </c>
      <c r="AN47" s="3">
        <v>88.719931834567703</v>
      </c>
      <c r="AO47" s="8">
        <v>23377.25</v>
      </c>
      <c r="AP47" s="5">
        <v>102.265560165975</v>
      </c>
      <c r="AQ47" s="8">
        <v>67662.5</v>
      </c>
      <c r="AR47" s="3">
        <v>84.865628872741397</v>
      </c>
      <c r="AS47" s="8">
        <v>22134.33</v>
      </c>
      <c r="AT47" s="5">
        <v>89.252135101125802</v>
      </c>
      <c r="AU47" s="9">
        <v>78.646692830108094</v>
      </c>
      <c r="AV47" s="5">
        <v>88.432225538300699</v>
      </c>
      <c r="AW47" s="4">
        <v>8109.1</v>
      </c>
      <c r="AX47" s="3">
        <v>91.692619685666699</v>
      </c>
      <c r="AY47" s="8">
        <v>2326.75</v>
      </c>
      <c r="AZ47" s="3">
        <v>88.489672980924098</v>
      </c>
      <c r="BA47" s="4">
        <v>1917.75</v>
      </c>
      <c r="BB47" s="8">
        <v>17311</v>
      </c>
      <c r="BC47" s="3">
        <v>85.579983399471004</v>
      </c>
      <c r="BD47" s="4">
        <v>5193.7749999999996</v>
      </c>
      <c r="BE47" s="9">
        <v>50.0449245163013</v>
      </c>
      <c r="BF47" s="8">
        <v>72767.98</v>
      </c>
      <c r="BG47" s="5">
        <v>75.343847607893906</v>
      </c>
      <c r="BH47" s="4">
        <v>2586.8000000000002</v>
      </c>
      <c r="BI47" s="11">
        <v>76.571471428928604</v>
      </c>
      <c r="BJ47" s="4">
        <v>965.625</v>
      </c>
      <c r="BK47" s="3">
        <v>93.010808610037103</v>
      </c>
      <c r="BL47" s="4">
        <v>4360.1670000000004</v>
      </c>
      <c r="BM47" s="12">
        <v>31.273961234546299</v>
      </c>
      <c r="BN47" s="8">
        <v>23034.5</v>
      </c>
      <c r="BO47" s="5">
        <v>88.175805419244696</v>
      </c>
      <c r="BP47" s="8">
        <v>142582.6</v>
      </c>
      <c r="BQ47" s="3">
        <v>80.664390370625696</v>
      </c>
      <c r="BR47" s="8">
        <v>16078</v>
      </c>
    </row>
    <row r="48" spans="1:70">
      <c r="A48" s="1">
        <v>36892</v>
      </c>
      <c r="B48" s="3">
        <v>89.936727930099394</v>
      </c>
      <c r="C48" s="4">
        <v>9746.2180000000008</v>
      </c>
      <c r="D48" s="5">
        <v>92.817060140156897</v>
      </c>
      <c r="E48" s="5">
        <v>92.286550513608404</v>
      </c>
      <c r="F48" s="4">
        <v>4342.6499999999996</v>
      </c>
      <c r="G48" s="6">
        <v>70.558642173603999</v>
      </c>
      <c r="H48" s="5">
        <v>91.407649762405498</v>
      </c>
      <c r="I48" s="4">
        <v>16104.9</v>
      </c>
      <c r="J48" s="5">
        <v>96.810241409057198</v>
      </c>
      <c r="K48" s="4">
        <v>4279.3339999999998</v>
      </c>
      <c r="L48" s="7">
        <v>91.131688851730004</v>
      </c>
      <c r="M48" s="4">
        <v>6065.835</v>
      </c>
      <c r="N48" s="5">
        <v>94.160890500803305</v>
      </c>
      <c r="O48" s="5">
        <v>93.681933462628706</v>
      </c>
      <c r="P48" s="4">
        <v>5102.6639999999998</v>
      </c>
      <c r="Q48" s="5">
        <v>94.528574003966099</v>
      </c>
      <c r="R48" s="8">
        <v>39455.54</v>
      </c>
      <c r="S48" s="5">
        <v>92.855522794284397</v>
      </c>
      <c r="T48" s="3">
        <v>88.408808565332293</v>
      </c>
      <c r="U48" s="8">
        <v>18050.7</v>
      </c>
      <c r="V48" s="3">
        <v>96.810475396825396</v>
      </c>
      <c r="W48" s="4">
        <v>2596.5830000000001</v>
      </c>
      <c r="X48" s="3">
        <v>92.478860703159697</v>
      </c>
      <c r="Y48" s="8">
        <v>26432.25</v>
      </c>
      <c r="Z48" s="3">
        <v>94.207850654221204</v>
      </c>
      <c r="AA48" s="3">
        <v>87.479899678848099</v>
      </c>
      <c r="AB48" s="4">
        <v>4580.25</v>
      </c>
      <c r="AC48" s="3">
        <v>82.108083966056299</v>
      </c>
      <c r="AD48" s="8">
        <v>4061</v>
      </c>
      <c r="AE48" s="3">
        <v>71.452879964824803</v>
      </c>
      <c r="AF48" s="8">
        <v>98812.43</v>
      </c>
      <c r="AG48" s="3">
        <v>85.385572139299299</v>
      </c>
      <c r="AH48" s="5">
        <v>88.2326938378569</v>
      </c>
      <c r="AI48" s="4">
        <v>1816.6</v>
      </c>
      <c r="AJ48" s="9">
        <v>86.831331198485898</v>
      </c>
      <c r="AK48" s="4">
        <v>162.69999999999999</v>
      </c>
      <c r="AL48" s="7">
        <v>93.098023152095607</v>
      </c>
      <c r="AM48" s="4">
        <v>2501.4250000000002</v>
      </c>
      <c r="AN48" s="3">
        <v>91.190928754014493</v>
      </c>
      <c r="AO48" s="8">
        <v>23463.75</v>
      </c>
      <c r="AP48" s="5">
        <v>101.44398340249001</v>
      </c>
      <c r="AQ48" s="8">
        <v>67518.34</v>
      </c>
      <c r="AR48" s="3">
        <v>88.316740304179206</v>
      </c>
      <c r="AS48" s="8">
        <v>22471.17</v>
      </c>
      <c r="AT48" s="5">
        <v>91.6296534971125</v>
      </c>
      <c r="AU48" s="9">
        <v>83.654707143996902</v>
      </c>
      <c r="AV48" s="5">
        <v>92.113072655841606</v>
      </c>
      <c r="AW48" s="4">
        <v>8254.4750000000004</v>
      </c>
      <c r="AX48" s="3">
        <v>94.459332222785505</v>
      </c>
      <c r="AY48" s="8">
        <v>2342.25</v>
      </c>
      <c r="AZ48" s="3">
        <v>90.813253026185805</v>
      </c>
      <c r="BA48" s="4">
        <v>1952.1</v>
      </c>
      <c r="BB48" s="8">
        <v>17376.25</v>
      </c>
      <c r="BC48" s="3">
        <v>89.319745922906193</v>
      </c>
      <c r="BD48" s="4">
        <v>5289.75</v>
      </c>
      <c r="BE48" s="9">
        <v>60.813516896120099</v>
      </c>
      <c r="BF48" s="8">
        <v>71545.740000000005</v>
      </c>
      <c r="BG48" s="5">
        <v>80.866273554856804</v>
      </c>
      <c r="BH48" s="4">
        <v>2628.55</v>
      </c>
      <c r="BI48" s="11">
        <v>83.020691839098603</v>
      </c>
      <c r="BJ48" s="4">
        <v>976.57500000000005</v>
      </c>
      <c r="BK48" s="3">
        <v>95.248609918244497</v>
      </c>
      <c r="BL48" s="4">
        <v>4414.1670000000004</v>
      </c>
      <c r="BM48" s="12">
        <v>48.287053701647999</v>
      </c>
      <c r="BN48" s="8">
        <v>23488.5</v>
      </c>
      <c r="BO48" s="5">
        <v>90.667804565820305</v>
      </c>
      <c r="BP48" s="8">
        <v>143733.9</v>
      </c>
      <c r="BQ48" s="3">
        <v>85.263793756213204</v>
      </c>
      <c r="BR48" s="8">
        <v>15789</v>
      </c>
    </row>
    <row r="49" spans="1:70">
      <c r="A49" s="1">
        <v>37257</v>
      </c>
      <c r="B49" s="3">
        <v>92.618258511599905</v>
      </c>
      <c r="C49" s="4">
        <v>9901.2039999999997</v>
      </c>
      <c r="D49" s="5">
        <v>94.497381979031402</v>
      </c>
      <c r="E49" s="5">
        <v>93.802647900569895</v>
      </c>
      <c r="F49" s="4">
        <v>4400.5</v>
      </c>
      <c r="G49" s="6">
        <v>76.520963419511602</v>
      </c>
      <c r="H49" s="5">
        <v>93.471995014411505</v>
      </c>
      <c r="I49" s="4">
        <v>16569.11</v>
      </c>
      <c r="J49" s="5">
        <v>97.432436361147396</v>
      </c>
      <c r="K49" s="4">
        <v>4337.2910000000002</v>
      </c>
      <c r="L49" s="7">
        <v>93.400319593230407</v>
      </c>
      <c r="M49" s="4">
        <v>6175.8130000000001</v>
      </c>
      <c r="N49" s="5">
        <v>93.438990340297195</v>
      </c>
      <c r="O49" s="5">
        <v>95.382664478591707</v>
      </c>
      <c r="P49" s="4">
        <v>5104.1589999999997</v>
      </c>
      <c r="Q49" s="5">
        <v>95.871642329186997</v>
      </c>
      <c r="R49" s="8">
        <v>39499.300000000003</v>
      </c>
      <c r="S49" s="5">
        <v>95.108490209420097</v>
      </c>
      <c r="T49" s="3">
        <v>91.118801353310801</v>
      </c>
      <c r="U49" s="8">
        <v>18785.62</v>
      </c>
      <c r="V49" s="3">
        <v>98.331581746031702</v>
      </c>
      <c r="W49" s="4">
        <v>2600.375</v>
      </c>
      <c r="X49" s="3">
        <v>94.251594718884405</v>
      </c>
      <c r="Y49" s="8">
        <v>26740.5</v>
      </c>
      <c r="Z49" s="3">
        <v>95.391282606883905</v>
      </c>
      <c r="AA49" s="3">
        <v>90.654862735593497</v>
      </c>
      <c r="AB49" s="4">
        <v>4655.9250000000002</v>
      </c>
      <c r="AC49" s="3">
        <v>86.431442608307293</v>
      </c>
      <c r="AD49" s="8">
        <v>4068.25</v>
      </c>
      <c r="AE49" s="3">
        <v>79.956830506442103</v>
      </c>
      <c r="AF49" s="8">
        <v>100779.3</v>
      </c>
      <c r="AG49" s="3">
        <v>89.0547263681472</v>
      </c>
      <c r="AH49" s="5">
        <v>92.326054283440897</v>
      </c>
      <c r="AI49" s="4">
        <v>1859.7</v>
      </c>
      <c r="AJ49" s="9">
        <v>91.343975554063206</v>
      </c>
      <c r="AK49" s="4">
        <v>162</v>
      </c>
      <c r="AL49" s="7">
        <v>98.392915884562996</v>
      </c>
      <c r="AM49" s="4">
        <v>2551.0250000000001</v>
      </c>
      <c r="AN49" s="3">
        <v>93.439077144917107</v>
      </c>
      <c r="AO49" s="8">
        <v>23554.5</v>
      </c>
      <c r="AP49" s="5">
        <v>100.53112033195001</v>
      </c>
      <c r="AQ49" s="8">
        <v>66890</v>
      </c>
      <c r="AR49" s="3">
        <v>90.756404141759404</v>
      </c>
      <c r="AS49" s="8">
        <v>22920.5</v>
      </c>
      <c r="AT49" s="5">
        <v>93.530133667780504</v>
      </c>
      <c r="AU49" s="9">
        <v>87.863151712497498</v>
      </c>
      <c r="AV49" s="5">
        <v>95.140539902540993</v>
      </c>
      <c r="AW49" s="4">
        <v>8399.4750000000004</v>
      </c>
      <c r="AX49" s="3">
        <v>95.676106322879704</v>
      </c>
      <c r="AY49" s="8">
        <v>2361.25</v>
      </c>
      <c r="AZ49" s="3">
        <v>93.244406175237899</v>
      </c>
      <c r="BA49" s="4">
        <v>2012.55</v>
      </c>
      <c r="BB49" s="8">
        <v>17212.75</v>
      </c>
      <c r="BC49" s="3">
        <v>92.535566343104705</v>
      </c>
      <c r="BD49" s="4">
        <v>5377.95</v>
      </c>
      <c r="BE49" s="9">
        <v>70.417188151856493</v>
      </c>
      <c r="BF49" s="8">
        <v>72357.039999999994</v>
      </c>
      <c r="BG49" s="5">
        <v>83.395069612977395</v>
      </c>
      <c r="BH49" s="4">
        <v>2610.6750000000002</v>
      </c>
      <c r="BI49" s="11">
        <v>89.222410186751503</v>
      </c>
      <c r="BJ49" s="4">
        <v>970.85</v>
      </c>
      <c r="BK49" s="3">
        <v>97.304534148015804</v>
      </c>
      <c r="BL49" s="4">
        <v>4418</v>
      </c>
      <c r="BM49" s="12">
        <v>69.998904185745403</v>
      </c>
      <c r="BN49" s="8">
        <v>23936</v>
      </c>
      <c r="BO49" s="5">
        <v>92.105824621292896</v>
      </c>
      <c r="BP49" s="8">
        <v>144862.9</v>
      </c>
      <c r="BQ49" s="3">
        <v>93.3593435765425</v>
      </c>
      <c r="BR49" s="8">
        <v>16264</v>
      </c>
    </row>
    <row r="50" spans="1:70">
      <c r="A50" s="1">
        <v>37622</v>
      </c>
      <c r="B50" s="3">
        <v>95.149141307622799</v>
      </c>
      <c r="C50" s="4">
        <v>10084.6</v>
      </c>
      <c r="D50" s="5">
        <v>95.778344815841507</v>
      </c>
      <c r="E50" s="5">
        <v>95.2944228695589</v>
      </c>
      <c r="F50" s="4">
        <v>4432.6499999999996</v>
      </c>
      <c r="G50" s="6">
        <v>87.780961757817195</v>
      </c>
      <c r="H50" s="5">
        <v>96.050479083898097</v>
      </c>
      <c r="I50" s="4">
        <v>16948.060000000001</v>
      </c>
      <c r="J50" s="5">
        <v>98.054360668429794</v>
      </c>
      <c r="K50" s="4">
        <v>4367.8440000000001</v>
      </c>
      <c r="L50" s="7">
        <v>96.025034134722404</v>
      </c>
      <c r="M50" s="4">
        <v>6398.8130000000001</v>
      </c>
      <c r="N50" s="5">
        <v>94.529111894267302</v>
      </c>
      <c r="O50" s="5">
        <v>95.487095330448994</v>
      </c>
      <c r="P50" s="4">
        <v>5096.6710000000003</v>
      </c>
      <c r="Q50" s="5">
        <v>96.863169280692304</v>
      </c>
      <c r="R50" s="8">
        <v>39591.360000000001</v>
      </c>
      <c r="S50" s="5">
        <v>97.096847357677504</v>
      </c>
      <c r="T50" s="3">
        <v>93.887965200579998</v>
      </c>
      <c r="U50" s="8">
        <v>19538.150000000001</v>
      </c>
      <c r="V50" s="3">
        <v>99.194380952380897</v>
      </c>
      <c r="W50" s="4">
        <v>2590.308</v>
      </c>
      <c r="X50" s="3">
        <v>96.239430351579898</v>
      </c>
      <c r="Y50" s="8">
        <v>26972</v>
      </c>
      <c r="Z50" s="3">
        <v>96.6913909492458</v>
      </c>
      <c r="AA50" s="3">
        <v>93.855569362308003</v>
      </c>
      <c r="AB50" s="4">
        <v>4734.3500000000004</v>
      </c>
      <c r="AC50" s="3">
        <v>90.4600267976775</v>
      </c>
      <c r="AD50" s="8">
        <v>4121.75</v>
      </c>
      <c r="AE50" s="3">
        <v>85.359679160060196</v>
      </c>
      <c r="AF50" s="8">
        <v>100724.2</v>
      </c>
      <c r="AG50" s="3">
        <v>92.444029850730999</v>
      </c>
      <c r="AH50" s="5">
        <v>95.544160551675304</v>
      </c>
      <c r="AI50" s="4">
        <v>1900.625</v>
      </c>
      <c r="AJ50" s="9">
        <v>93.221698717870396</v>
      </c>
      <c r="AK50" s="4">
        <v>162.375</v>
      </c>
      <c r="AL50" s="7">
        <v>99.098065258776302</v>
      </c>
      <c r="AM50" s="4">
        <v>2617.0749999999998</v>
      </c>
      <c r="AN50" s="3">
        <v>95.9362915383103</v>
      </c>
      <c r="AO50" s="8">
        <v>23706.5</v>
      </c>
      <c r="AP50" s="5">
        <v>100.282157676349</v>
      </c>
      <c r="AQ50" s="8">
        <v>66663.33</v>
      </c>
      <c r="AR50" s="3">
        <v>93.946212851914595</v>
      </c>
      <c r="AS50" s="8">
        <v>22956.48</v>
      </c>
      <c r="AT50" s="5">
        <v>95.4473523946033</v>
      </c>
      <c r="AU50" s="9">
        <v>91.858199548819798</v>
      </c>
      <c r="AV50" s="5">
        <v>97.150420692329703</v>
      </c>
      <c r="AW50" s="4">
        <v>8431.9</v>
      </c>
      <c r="AX50" s="3">
        <v>98.044470196277302</v>
      </c>
      <c r="AY50" s="8">
        <v>2356.75</v>
      </c>
      <c r="AZ50" s="3">
        <v>94.879518040742397</v>
      </c>
      <c r="BA50" s="4">
        <v>2053.375</v>
      </c>
      <c r="BB50" s="8">
        <v>16945.25</v>
      </c>
      <c r="BC50" s="3">
        <v>95.514277809271903</v>
      </c>
      <c r="BD50" s="4">
        <v>5425.95</v>
      </c>
      <c r="BE50" s="9">
        <v>80.0333750521485</v>
      </c>
      <c r="BF50" s="8">
        <v>72393.100000000006</v>
      </c>
      <c r="BG50" s="5">
        <v>90.528803167709796</v>
      </c>
      <c r="BH50" s="4">
        <v>2621.9250000000002</v>
      </c>
      <c r="BI50" s="11">
        <v>94.1999516662639</v>
      </c>
      <c r="BJ50" s="4">
        <v>961.42499999999995</v>
      </c>
      <c r="BK50" s="3">
        <v>99.178284114582596</v>
      </c>
      <c r="BL50" s="4">
        <v>4448.4170000000004</v>
      </c>
      <c r="BM50" s="12">
        <v>85.120373391593006</v>
      </c>
      <c r="BN50" s="8">
        <v>23787.25</v>
      </c>
      <c r="BO50" s="5">
        <v>94.196714316193706</v>
      </c>
      <c r="BP50" s="8">
        <v>146509.70000000001</v>
      </c>
      <c r="BQ50" s="3">
        <v>98.661612098785298</v>
      </c>
      <c r="BR50" s="8">
        <v>15906</v>
      </c>
    </row>
    <row r="51" spans="1:70">
      <c r="A51" s="1">
        <v>37987</v>
      </c>
      <c r="B51" s="3">
        <v>97.378728532690602</v>
      </c>
      <c r="C51" s="4">
        <v>10212.89</v>
      </c>
      <c r="D51" s="5">
        <v>97.752534599631105</v>
      </c>
      <c r="E51" s="5">
        <v>97.277510681595203</v>
      </c>
      <c r="F51" s="4">
        <v>4518.1000000000004</v>
      </c>
      <c r="G51" s="6">
        <v>93.572034287417296</v>
      </c>
      <c r="H51" s="5">
        <v>97.834384980914507</v>
      </c>
      <c r="I51" s="4">
        <v>17154.3</v>
      </c>
      <c r="J51" s="5">
        <v>98.841605300866703</v>
      </c>
      <c r="K51" s="4">
        <v>4392.1459999999997</v>
      </c>
      <c r="L51" s="7">
        <v>97.037847938583596</v>
      </c>
      <c r="M51" s="4">
        <v>6607.6530000000002</v>
      </c>
      <c r="N51" s="5">
        <v>98.215747258143693</v>
      </c>
      <c r="O51" s="5">
        <v>98.1575413993734</v>
      </c>
      <c r="P51" s="4">
        <v>5109.8459999999995</v>
      </c>
      <c r="Q51" s="5">
        <v>98.476654047232699</v>
      </c>
      <c r="R51" s="8">
        <v>39795.64</v>
      </c>
      <c r="S51" s="5">
        <v>98.223331065245304</v>
      </c>
      <c r="T51" s="3">
        <v>96.741420976317102</v>
      </c>
      <c r="U51" s="8">
        <v>20184.45</v>
      </c>
      <c r="V51" s="3">
        <v>99.379996825396802</v>
      </c>
      <c r="W51" s="4">
        <v>2584.192</v>
      </c>
      <c r="X51" s="3">
        <v>98.294021658507603</v>
      </c>
      <c r="Y51" s="8">
        <v>27187</v>
      </c>
      <c r="Z51" s="3">
        <v>97.991499291607596</v>
      </c>
      <c r="AA51" s="3">
        <v>96.576299629055598</v>
      </c>
      <c r="AB51" s="4">
        <v>4818.7749999999996</v>
      </c>
      <c r="AC51" s="3">
        <v>96.560964716391197</v>
      </c>
      <c r="AD51" s="8">
        <v>4108.75</v>
      </c>
      <c r="AE51" s="3">
        <v>90.536021211677095</v>
      </c>
      <c r="AF51" s="8">
        <v>103973.4</v>
      </c>
      <c r="AG51" s="3">
        <v>95.926616915412396</v>
      </c>
      <c r="AH51" s="5">
        <v>97.648306957828595</v>
      </c>
      <c r="AI51" s="4">
        <v>1953.65</v>
      </c>
      <c r="AJ51" s="9">
        <v>96.165822089260601</v>
      </c>
      <c r="AK51" s="4">
        <v>161.07499999999999</v>
      </c>
      <c r="AL51" s="7">
        <v>98.688094381104307</v>
      </c>
      <c r="AM51" s="4">
        <v>2686.375</v>
      </c>
      <c r="AN51" s="3">
        <v>98.053352559480899</v>
      </c>
      <c r="AO51" s="8">
        <v>24364.75</v>
      </c>
      <c r="AP51" s="5">
        <v>100.273858921162</v>
      </c>
      <c r="AQ51" s="8">
        <v>66420.83</v>
      </c>
      <c r="AR51" s="3">
        <v>97.319639690538594</v>
      </c>
      <c r="AS51" s="8">
        <v>23416.98</v>
      </c>
      <c r="AT51" s="5">
        <v>97.571705764214698</v>
      </c>
      <c r="AU51" s="9">
        <v>96.164885941713194</v>
      </c>
      <c r="AV51" s="5">
        <v>98.353482725479296</v>
      </c>
      <c r="AW51" s="4">
        <v>8492.875</v>
      </c>
      <c r="AX51" s="3">
        <v>98.500760483812599</v>
      </c>
      <c r="AY51" s="8">
        <v>2364.75</v>
      </c>
      <c r="AZ51" s="3">
        <v>97.052495683804295</v>
      </c>
      <c r="BA51" s="4">
        <v>2108.9749999999999</v>
      </c>
      <c r="BB51" s="8">
        <v>17025</v>
      </c>
      <c r="BC51" s="3">
        <v>97.773536280282002</v>
      </c>
      <c r="BD51" s="4">
        <v>5452.0249999999996</v>
      </c>
      <c r="BE51" s="9">
        <v>88.744263662912005</v>
      </c>
      <c r="BF51" s="8">
        <v>72952.66</v>
      </c>
      <c r="BG51" s="5">
        <v>97.362370673138301</v>
      </c>
      <c r="BH51" s="4">
        <v>2650.75</v>
      </c>
      <c r="BI51" s="11">
        <v>97.580813173443104</v>
      </c>
      <c r="BJ51" s="4">
        <v>1006.775</v>
      </c>
      <c r="BK51" s="3">
        <v>99.548873521134297</v>
      </c>
      <c r="BL51" s="4">
        <v>4459.25</v>
      </c>
      <c r="BM51" s="12">
        <v>92.439245839776405</v>
      </c>
      <c r="BN51" s="8">
        <v>24187.75</v>
      </c>
      <c r="BO51" s="5">
        <v>96.718583315553602</v>
      </c>
      <c r="BP51" s="8">
        <v>147401.20000000001</v>
      </c>
      <c r="BQ51" s="3">
        <v>97.978843214544298</v>
      </c>
      <c r="BR51" s="8">
        <v>15924</v>
      </c>
    </row>
    <row r="52" spans="1:70">
      <c r="A52" s="1">
        <v>38353</v>
      </c>
      <c r="B52" s="3">
        <v>100</v>
      </c>
      <c r="C52" s="4">
        <v>10528.96</v>
      </c>
      <c r="D52" s="5">
        <v>100</v>
      </c>
      <c r="E52" s="5">
        <v>100</v>
      </c>
      <c r="F52" s="4">
        <v>4625.8500000000004</v>
      </c>
      <c r="G52" s="6">
        <v>100</v>
      </c>
      <c r="H52" s="5">
        <v>100</v>
      </c>
      <c r="I52" s="4">
        <v>17293.45</v>
      </c>
      <c r="J52" s="5">
        <v>100</v>
      </c>
      <c r="K52" s="4">
        <v>4424.5730000000003</v>
      </c>
      <c r="L52" s="7">
        <v>100</v>
      </c>
      <c r="M52" s="4">
        <v>6798.4080000000004</v>
      </c>
      <c r="N52" s="5">
        <v>100</v>
      </c>
      <c r="O52" s="5">
        <v>100</v>
      </c>
      <c r="P52" s="4">
        <v>5159.4089999999997</v>
      </c>
      <c r="Q52" s="5">
        <v>100</v>
      </c>
      <c r="R52" s="8">
        <v>40932.449999999997</v>
      </c>
      <c r="S52" s="5">
        <v>100</v>
      </c>
      <c r="T52" s="3">
        <v>100</v>
      </c>
      <c r="U52" s="8">
        <v>20885.72</v>
      </c>
      <c r="V52" s="3">
        <v>100</v>
      </c>
      <c r="W52" s="4">
        <v>2611.5</v>
      </c>
      <c r="X52" s="3">
        <v>100</v>
      </c>
      <c r="Y52" s="8">
        <v>27380.75</v>
      </c>
      <c r="Z52" s="3">
        <v>100</v>
      </c>
      <c r="AA52" s="3">
        <v>100</v>
      </c>
      <c r="AB52" s="4">
        <v>4846.2749999999996</v>
      </c>
      <c r="AC52" s="3">
        <v>100</v>
      </c>
      <c r="AD52" s="8">
        <v>4159.25</v>
      </c>
      <c r="AE52" s="3">
        <v>100</v>
      </c>
      <c r="AF52" s="8">
        <v>106352.3</v>
      </c>
      <c r="AG52" s="3">
        <v>100</v>
      </c>
      <c r="AH52" s="5">
        <v>100</v>
      </c>
      <c r="AI52" s="4">
        <v>2040.6</v>
      </c>
      <c r="AJ52" s="9">
        <v>100</v>
      </c>
      <c r="AK52" s="4">
        <v>165.6</v>
      </c>
      <c r="AL52" s="7">
        <v>100</v>
      </c>
      <c r="AM52" s="4">
        <v>2751.625</v>
      </c>
      <c r="AN52" s="3">
        <v>100</v>
      </c>
      <c r="AO52" s="8">
        <v>24451.25</v>
      </c>
      <c r="AP52" s="5">
        <v>100</v>
      </c>
      <c r="AQ52" s="8">
        <v>66502.5</v>
      </c>
      <c r="AR52" s="3">
        <v>100</v>
      </c>
      <c r="AS52" s="8">
        <v>23742.82</v>
      </c>
      <c r="AT52" s="5">
        <v>100</v>
      </c>
      <c r="AU52" s="9">
        <v>100</v>
      </c>
      <c r="AV52" s="5">
        <v>100</v>
      </c>
      <c r="AW52" s="4">
        <v>8513.0750000000007</v>
      </c>
      <c r="AX52" s="3">
        <v>100</v>
      </c>
      <c r="AY52" s="8">
        <v>2384.75</v>
      </c>
      <c r="AZ52" s="3">
        <v>100</v>
      </c>
      <c r="BA52" s="4">
        <v>2167.1750000000002</v>
      </c>
      <c r="BB52" s="8">
        <v>17161</v>
      </c>
      <c r="BC52" s="3">
        <v>100</v>
      </c>
      <c r="BD52" s="4">
        <v>5516.3</v>
      </c>
      <c r="BE52" s="9">
        <v>100</v>
      </c>
      <c r="BF52" s="8">
        <v>73433.81</v>
      </c>
      <c r="BG52" s="5">
        <v>100</v>
      </c>
      <c r="BH52" s="4">
        <v>2645.25</v>
      </c>
      <c r="BI52" s="11">
        <v>100</v>
      </c>
      <c r="BJ52" s="4">
        <v>1015.275</v>
      </c>
      <c r="BK52" s="3">
        <v>100</v>
      </c>
      <c r="BL52" s="4">
        <v>4651.384</v>
      </c>
      <c r="BM52" s="12">
        <v>100</v>
      </c>
      <c r="BN52" s="8">
        <v>22476.25</v>
      </c>
      <c r="BO52" s="5">
        <v>100</v>
      </c>
      <c r="BP52" s="8">
        <v>149320.29999999999</v>
      </c>
      <c r="BQ52" s="3">
        <v>100</v>
      </c>
      <c r="BR52" s="8">
        <v>17035</v>
      </c>
    </row>
    <row r="53" spans="1:70">
      <c r="A53" s="1">
        <v>38718</v>
      </c>
      <c r="B53" s="3">
        <v>103.55528773727001</v>
      </c>
      <c r="C53" s="4">
        <v>10772.82</v>
      </c>
      <c r="D53" s="5">
        <v>101.44154653778899</v>
      </c>
      <c r="E53" s="5">
        <v>101.790940710052</v>
      </c>
      <c r="F53" s="4">
        <v>4647.1499999999996</v>
      </c>
      <c r="G53" s="6">
        <v>104.183568128969</v>
      </c>
      <c r="H53" s="5">
        <v>102.002025395342</v>
      </c>
      <c r="I53" s="4">
        <v>17516.669999999998</v>
      </c>
      <c r="J53" s="5">
        <v>101.059504578568</v>
      </c>
      <c r="K53" s="4">
        <v>4497.866</v>
      </c>
      <c r="L53" s="7">
        <v>103.392018991136</v>
      </c>
      <c r="M53" s="4">
        <v>6802.7529999999997</v>
      </c>
      <c r="N53" s="5">
        <v>101.466666666667</v>
      </c>
      <c r="O53" s="5">
        <v>102.551096523944</v>
      </c>
      <c r="P53" s="4">
        <v>5182.5590000000002</v>
      </c>
      <c r="Q53" s="5">
        <v>101.577429241031</v>
      </c>
      <c r="R53" s="8">
        <v>41417.699999999997</v>
      </c>
      <c r="S53" s="5">
        <v>101.890073334845</v>
      </c>
      <c r="T53" s="3">
        <v>103.515804736588</v>
      </c>
      <c r="U53" s="8">
        <v>21584.78</v>
      </c>
      <c r="V53" s="3">
        <v>101.566666666667</v>
      </c>
      <c r="W53" s="4">
        <v>2638.317</v>
      </c>
      <c r="X53" s="3">
        <v>101.68372645008201</v>
      </c>
      <c r="Y53" s="8">
        <v>27551</v>
      </c>
      <c r="Z53" s="3">
        <v>102.333527793983</v>
      </c>
      <c r="AA53" s="3">
        <v>103.195945969807</v>
      </c>
      <c r="AB53" s="4">
        <v>4886.75</v>
      </c>
      <c r="AC53" s="3">
        <v>103.93032603841</v>
      </c>
      <c r="AD53" s="8">
        <v>4203</v>
      </c>
      <c r="AE53" s="3">
        <v>113.10740410110201</v>
      </c>
      <c r="AF53" s="8">
        <v>106335</v>
      </c>
      <c r="AG53" s="3">
        <v>105.796516367736</v>
      </c>
      <c r="AH53" s="5">
        <v>103.943064273716</v>
      </c>
      <c r="AI53" s="4">
        <v>2138.125</v>
      </c>
      <c r="AJ53" s="9">
        <v>106.687073704133</v>
      </c>
      <c r="AK53" s="4">
        <v>174.6</v>
      </c>
      <c r="AL53" s="7">
        <v>102.1072482762</v>
      </c>
      <c r="AM53" s="4">
        <v>2817.4</v>
      </c>
      <c r="AN53" s="3">
        <v>102.090843547224</v>
      </c>
      <c r="AO53" s="8">
        <v>24661.75</v>
      </c>
      <c r="AP53" s="5">
        <v>100.240663900415</v>
      </c>
      <c r="AQ53" s="8">
        <v>66570</v>
      </c>
      <c r="AR53" s="3">
        <v>102.241534265871</v>
      </c>
      <c r="AS53" s="8">
        <v>23978.16</v>
      </c>
      <c r="AT53" s="5">
        <v>102.666688889074</v>
      </c>
      <c r="AU53" s="9">
        <v>103.62946322438501</v>
      </c>
      <c r="AV53" s="5">
        <v>101.167653059504</v>
      </c>
      <c r="AW53" s="4">
        <v>8596.625</v>
      </c>
      <c r="AX53" s="3">
        <v>102.332150358514</v>
      </c>
      <c r="AY53" s="8">
        <v>2429.5</v>
      </c>
      <c r="AZ53" s="3">
        <v>103.365404468233</v>
      </c>
      <c r="BA53" s="4">
        <v>2220.125</v>
      </c>
      <c r="BB53" s="8">
        <v>16937.75</v>
      </c>
      <c r="BC53" s="3">
        <v>103.107665458711</v>
      </c>
      <c r="BD53" s="4">
        <v>5557.5</v>
      </c>
      <c r="BE53" s="9">
        <v>109.678765123071</v>
      </c>
      <c r="BF53" s="8">
        <v>74168.44</v>
      </c>
      <c r="BG53" s="5">
        <v>104.483331204496</v>
      </c>
      <c r="BH53" s="4">
        <v>2657.7</v>
      </c>
      <c r="BI53" s="11">
        <v>102.458353819615</v>
      </c>
      <c r="BJ53" s="4">
        <v>1022.025</v>
      </c>
      <c r="BK53" s="3">
        <v>101.360214686277</v>
      </c>
      <c r="BL53" s="4">
        <v>4764.8419999999996</v>
      </c>
      <c r="BM53" s="12">
        <v>109.597242122884</v>
      </c>
      <c r="BN53" s="8">
        <v>22757.5</v>
      </c>
      <c r="BO53" s="5">
        <v>103.225944100704</v>
      </c>
      <c r="BP53" s="8">
        <v>151427.6</v>
      </c>
      <c r="BQ53" s="3">
        <v>103.243906363124</v>
      </c>
      <c r="BR53" s="8">
        <v>17460</v>
      </c>
    </row>
    <row r="54" spans="1:70">
      <c r="A54" s="1">
        <v>39083</v>
      </c>
      <c r="B54" s="3">
        <v>105.965652304911</v>
      </c>
      <c r="C54" s="4">
        <v>11060.07</v>
      </c>
      <c r="D54" s="5">
        <v>103.641363219732</v>
      </c>
      <c r="E54" s="5">
        <v>103.646741201365</v>
      </c>
      <c r="F54" s="4">
        <v>4733.3</v>
      </c>
      <c r="G54" s="6">
        <v>107.977176256337</v>
      </c>
      <c r="H54" s="5">
        <v>104.18322037859301</v>
      </c>
      <c r="I54" s="4">
        <v>17884.240000000002</v>
      </c>
      <c r="J54" s="5">
        <v>101.799613362066</v>
      </c>
      <c r="K54" s="4">
        <v>4597.5770000000002</v>
      </c>
      <c r="L54" s="7">
        <v>107.94933023765</v>
      </c>
      <c r="M54" s="4">
        <v>6944.3850000000002</v>
      </c>
      <c r="N54" s="5">
        <v>106.303244444444</v>
      </c>
      <c r="O54" s="5">
        <v>105.604677161936</v>
      </c>
      <c r="P54" s="4">
        <v>5184.0829999999996</v>
      </c>
      <c r="Q54" s="5">
        <v>103.912024517757</v>
      </c>
      <c r="R54" s="8">
        <v>41589.620000000003</v>
      </c>
      <c r="S54" s="5">
        <v>103.63650109624299</v>
      </c>
      <c r="T54" s="3">
        <v>106.400483325278</v>
      </c>
      <c r="U54" s="8">
        <v>22189.9</v>
      </c>
      <c r="V54" s="3">
        <v>104.116666666667</v>
      </c>
      <c r="W54" s="4">
        <v>2665.7750000000001</v>
      </c>
      <c r="X54" s="3">
        <v>103.196855066014</v>
      </c>
      <c r="Y54" s="8">
        <v>27774.25</v>
      </c>
      <c r="Z54" s="3">
        <v>104.708725727144</v>
      </c>
      <c r="AA54" s="3">
        <v>106.18346965871901</v>
      </c>
      <c r="AB54" s="4">
        <v>4916.7250000000004</v>
      </c>
      <c r="AC54" s="3">
        <v>112.201875837427</v>
      </c>
      <c r="AD54" s="8">
        <v>4201.25</v>
      </c>
      <c r="AE54" s="3">
        <v>120.354282973365</v>
      </c>
      <c r="AF54" s="8">
        <v>109037</v>
      </c>
      <c r="AG54" s="3">
        <v>112.538802834561</v>
      </c>
      <c r="AH54" s="5">
        <v>109.053134117231</v>
      </c>
      <c r="AI54" s="4">
        <v>2217.9</v>
      </c>
      <c r="AJ54" s="9">
        <v>112.076439343061</v>
      </c>
      <c r="AK54" s="4">
        <v>181.45</v>
      </c>
      <c r="AL54" s="7">
        <v>102.609275656888</v>
      </c>
      <c r="AM54" s="4">
        <v>2902.9</v>
      </c>
      <c r="AN54" s="3">
        <v>103.958838565904</v>
      </c>
      <c r="AO54" s="8">
        <v>24727.75</v>
      </c>
      <c r="AP54" s="5">
        <v>100.298755186722</v>
      </c>
      <c r="AQ54" s="8">
        <v>66688.33</v>
      </c>
      <c r="AR54" s="3">
        <v>104.833374771566</v>
      </c>
      <c r="AS54" s="8">
        <v>24215.71</v>
      </c>
      <c r="AT54" s="5">
        <v>105.041708680906</v>
      </c>
      <c r="AU54" s="9">
        <v>107.740288203589</v>
      </c>
      <c r="AV54" s="5">
        <v>102.800681201207</v>
      </c>
      <c r="AW54" s="4">
        <v>8741.4</v>
      </c>
      <c r="AX54" s="3">
        <v>103.078148765119</v>
      </c>
      <c r="AY54" s="8">
        <v>2490.75</v>
      </c>
      <c r="AZ54" s="3">
        <v>105.82151463363699</v>
      </c>
      <c r="BA54" s="4">
        <v>2257.2750000000001</v>
      </c>
      <c r="BB54" s="8">
        <v>16859</v>
      </c>
      <c r="BC54" s="3">
        <v>105.637891771516</v>
      </c>
      <c r="BD54" s="4">
        <v>5583.25</v>
      </c>
      <c r="BE54" s="9">
        <v>119.557780559032</v>
      </c>
      <c r="BF54" s="8">
        <v>75159.539999999994</v>
      </c>
      <c r="BG54" s="5">
        <v>107.363647975476</v>
      </c>
      <c r="BH54" s="4">
        <v>2653.375</v>
      </c>
      <c r="BI54" s="11">
        <v>106.15755131292801</v>
      </c>
      <c r="BJ54" s="4">
        <v>1035.05</v>
      </c>
      <c r="BK54" s="3">
        <v>103.602473766015</v>
      </c>
      <c r="BL54" s="4">
        <v>4839.1170000000002</v>
      </c>
      <c r="BM54" s="12">
        <v>119.193774915235</v>
      </c>
      <c r="BN54" s="8">
        <v>23118.5</v>
      </c>
      <c r="BO54" s="5">
        <v>106.17064220183499</v>
      </c>
      <c r="BP54" s="8">
        <v>153124.20000000001</v>
      </c>
      <c r="BQ54" s="3">
        <v>109.622114069665</v>
      </c>
      <c r="BR54" s="8">
        <v>17232</v>
      </c>
    </row>
    <row r="55" spans="1:70">
      <c r="A55" s="1">
        <v>39448</v>
      </c>
      <c r="B55" s="3">
        <v>110.575474540524</v>
      </c>
      <c r="C55" s="4">
        <v>11355.71</v>
      </c>
      <c r="D55" s="5">
        <v>106.97441879843301</v>
      </c>
      <c r="E55" s="5">
        <v>108.29961975953201</v>
      </c>
      <c r="F55" s="4">
        <v>4779.3</v>
      </c>
      <c r="G55" s="6">
        <v>114.10876160369</v>
      </c>
      <c r="H55" s="5">
        <v>106.652644698917</v>
      </c>
      <c r="I55" s="4">
        <v>18203.919999999998</v>
      </c>
      <c r="J55" s="5">
        <v>104.269325807196</v>
      </c>
      <c r="K55" s="4">
        <v>4697.7340000000004</v>
      </c>
      <c r="L55" s="7">
        <v>117.358483756684</v>
      </c>
      <c r="M55" s="4">
        <v>7203</v>
      </c>
      <c r="N55" s="5">
        <v>112.575135866667</v>
      </c>
      <c r="O55" s="5">
        <v>112.299400984865</v>
      </c>
      <c r="P55" s="4">
        <v>5216.2250000000004</v>
      </c>
      <c r="Q55" s="5">
        <v>106.64323057508599</v>
      </c>
      <c r="R55" s="8">
        <v>41677.480000000003</v>
      </c>
      <c r="S55" s="5">
        <v>107.159597792394</v>
      </c>
      <c r="T55" s="3">
        <v>110.73707104881601</v>
      </c>
      <c r="U55" s="8">
        <v>22848.25</v>
      </c>
      <c r="V55" s="3">
        <v>108.35</v>
      </c>
      <c r="W55" s="4">
        <v>2694.2669999999998</v>
      </c>
      <c r="X55" s="3">
        <v>106.100726895119</v>
      </c>
      <c r="Y55" s="8">
        <v>27962</v>
      </c>
      <c r="Z55" s="3">
        <v>108.49237436452999</v>
      </c>
      <c r="AA55" s="3">
        <v>110.593052921187</v>
      </c>
      <c r="AB55" s="4">
        <v>4937.2749999999996</v>
      </c>
      <c r="AC55" s="3">
        <v>118.98168825368499</v>
      </c>
      <c r="AD55" s="8">
        <v>4154</v>
      </c>
      <c r="AE55" s="3">
        <v>132.66163433396</v>
      </c>
      <c r="AF55" s="8">
        <v>111712</v>
      </c>
      <c r="AG55" s="3">
        <v>121.93496801705101</v>
      </c>
      <c r="AH55" s="5">
        <v>113.47360976041</v>
      </c>
      <c r="AI55" s="4">
        <v>2235.9250000000002</v>
      </c>
      <c r="AJ55" s="9">
        <v>126.259234385494</v>
      </c>
      <c r="AK55" s="4">
        <v>184.05</v>
      </c>
      <c r="AL55" s="7">
        <v>107.32322677741701</v>
      </c>
      <c r="AM55" s="4">
        <v>2964.875</v>
      </c>
      <c r="AN55" s="3">
        <v>107.439208232287</v>
      </c>
      <c r="AO55" s="8">
        <v>25096.7</v>
      </c>
      <c r="AP55" s="5">
        <v>101.67634854771801</v>
      </c>
      <c r="AQ55" s="8">
        <v>66499.17</v>
      </c>
      <c r="AR55" s="3">
        <v>109.733115210218</v>
      </c>
      <c r="AS55" s="8">
        <v>24346.6</v>
      </c>
      <c r="AT55" s="5">
        <v>108.613405111709</v>
      </c>
      <c r="AU55" s="9">
        <v>113.261958249199</v>
      </c>
      <c r="AV55" s="5">
        <v>105.35687187009999</v>
      </c>
      <c r="AW55" s="4">
        <v>8835.65</v>
      </c>
      <c r="AX55" s="3">
        <v>106.960237560658</v>
      </c>
      <c r="AY55" s="8">
        <v>2575.5</v>
      </c>
      <c r="AZ55" s="3">
        <v>110.010929435848</v>
      </c>
      <c r="BA55" s="4">
        <v>2283.1999999999998</v>
      </c>
      <c r="BB55" s="8">
        <v>17010.5</v>
      </c>
      <c r="BC55" s="3">
        <v>108.37233554738199</v>
      </c>
      <c r="BD55" s="4">
        <v>5593.8</v>
      </c>
      <c r="BE55" s="9">
        <v>136.42469753859001</v>
      </c>
      <c r="BF55" s="8">
        <v>75755.570000000007</v>
      </c>
      <c r="BG55" s="5">
        <v>112.300421509771</v>
      </c>
      <c r="BH55" s="4">
        <v>2689.45</v>
      </c>
      <c r="BI55" s="11">
        <v>112.158434653622</v>
      </c>
      <c r="BJ55" s="4">
        <v>1041.6500000000001</v>
      </c>
      <c r="BK55" s="3">
        <v>107.163341664413</v>
      </c>
      <c r="BL55" s="4">
        <v>4897.1490000000003</v>
      </c>
      <c r="BM55" s="12">
        <v>131.642525784165</v>
      </c>
      <c r="BN55" s="8">
        <v>23798</v>
      </c>
      <c r="BO55" s="5">
        <v>110.246639641562</v>
      </c>
      <c r="BP55" s="8">
        <v>154286.70000000001</v>
      </c>
      <c r="BQ55" s="3">
        <v>120.639039198503</v>
      </c>
      <c r="BR55" s="8">
        <v>17788.25</v>
      </c>
    </row>
    <row r="56" spans="1:70">
      <c r="A56" s="1">
        <v>39814</v>
      </c>
      <c r="B56" s="3">
        <v>112.533895751732</v>
      </c>
      <c r="C56" s="4">
        <v>11601.66</v>
      </c>
      <c r="D56" s="5">
        <v>107.516040329972</v>
      </c>
      <c r="E56" s="5">
        <v>108.24205670366401</v>
      </c>
      <c r="F56" s="4">
        <v>4800.2749999999996</v>
      </c>
      <c r="G56" s="6">
        <v>119.686437579322</v>
      </c>
      <c r="H56" s="5">
        <v>106.97203396432199</v>
      </c>
      <c r="I56" s="4">
        <v>18329.060000000001</v>
      </c>
      <c r="J56" s="5">
        <v>103.76833607659501</v>
      </c>
      <c r="K56" s="4">
        <v>4761.8670000000002</v>
      </c>
      <c r="L56" s="7">
        <v>117.77281404811301</v>
      </c>
      <c r="M56" s="4">
        <v>7448.3580000000002</v>
      </c>
      <c r="N56" s="5">
        <v>111.801407426918</v>
      </c>
      <c r="O56" s="5">
        <v>113.45970848036001</v>
      </c>
      <c r="P56" s="4">
        <v>5271.9110000000001</v>
      </c>
      <c r="Q56" s="5">
        <v>106.976744186047</v>
      </c>
      <c r="R56" s="8">
        <v>41699.279999999999</v>
      </c>
      <c r="S56" s="5">
        <v>108.580932940198</v>
      </c>
      <c r="T56" s="3">
        <v>110.41817303045001</v>
      </c>
      <c r="U56" s="8">
        <v>23037.48</v>
      </c>
      <c r="V56" s="3">
        <v>108.35</v>
      </c>
      <c r="W56" s="4">
        <v>2669.605</v>
      </c>
      <c r="X56" s="3">
        <v>106.19418483904499</v>
      </c>
      <c r="Y56" s="8">
        <v>28234.75</v>
      </c>
      <c r="Z56" s="3">
        <v>110.842570214185</v>
      </c>
      <c r="AA56" s="3">
        <v>111.931310652037</v>
      </c>
      <c r="AB56" s="4">
        <v>4979.7749999999996</v>
      </c>
      <c r="AC56" s="3">
        <v>123.992853952657</v>
      </c>
      <c r="AD56" s="8">
        <v>4174</v>
      </c>
      <c r="AE56" s="3">
        <v>138.481643893871</v>
      </c>
      <c r="AF56" s="8">
        <v>113787</v>
      </c>
      <c r="AG56" s="3">
        <v>135.20436159537701</v>
      </c>
      <c r="AH56" s="5">
        <v>108.390062770754</v>
      </c>
      <c r="AI56" s="4">
        <v>2186.9250000000002</v>
      </c>
      <c r="AJ56" s="9">
        <v>141.45467582270001</v>
      </c>
      <c r="AK56" s="4">
        <v>180.85</v>
      </c>
      <c r="AL56" s="7">
        <v>110.891724249717</v>
      </c>
      <c r="AM56" s="4">
        <v>3070.125</v>
      </c>
      <c r="AN56" s="3">
        <v>108.27161303008501</v>
      </c>
      <c r="AO56" s="8">
        <v>24969.78</v>
      </c>
      <c r="AP56" s="5">
        <v>100.307053941909</v>
      </c>
      <c r="AQ56" s="8">
        <v>66172.5</v>
      </c>
      <c r="AR56" s="3">
        <v>112.75807392516199</v>
      </c>
      <c r="AS56" s="8">
        <v>24394.3</v>
      </c>
      <c r="AT56" s="5">
        <v>109.015075125626</v>
      </c>
      <c r="AU56" s="9">
        <v>119.261848665423</v>
      </c>
      <c r="AV56" s="5">
        <v>106.610518151314</v>
      </c>
      <c r="AW56" s="4">
        <v>8899.7999999999993</v>
      </c>
      <c r="AX56" s="3">
        <v>109.277902513218</v>
      </c>
      <c r="AY56" s="8">
        <v>2573.5</v>
      </c>
      <c r="AZ56" s="3">
        <v>112.338382103743</v>
      </c>
      <c r="BA56" s="4">
        <v>2305.8000000000002</v>
      </c>
      <c r="BB56" s="8">
        <v>17279</v>
      </c>
      <c r="BC56" s="3">
        <v>107.466852148879</v>
      </c>
      <c r="BD56" s="4">
        <v>5553.4</v>
      </c>
      <c r="BE56" s="9">
        <v>152.32373800584099</v>
      </c>
      <c r="BF56" s="8">
        <v>75657.77</v>
      </c>
      <c r="BG56" s="5">
        <v>114.114190828969</v>
      </c>
      <c r="BH56" s="4">
        <v>2689.7750000000001</v>
      </c>
      <c r="BI56" s="11">
        <v>113.12010933424401</v>
      </c>
      <c r="BJ56" s="4">
        <v>1041.675</v>
      </c>
      <c r="BK56" s="3">
        <v>106.633461221845</v>
      </c>
      <c r="BL56" s="4">
        <v>4906.6170000000002</v>
      </c>
      <c r="BM56" s="12">
        <v>139.871469307268</v>
      </c>
      <c r="BN56" s="8">
        <v>24741.75</v>
      </c>
      <c r="BO56" s="5">
        <v>109.85466183059501</v>
      </c>
      <c r="BP56" s="8">
        <v>154142</v>
      </c>
      <c r="BQ56" s="3">
        <v>129.351787826248</v>
      </c>
      <c r="BR56" s="8">
        <v>17541.25</v>
      </c>
    </row>
    <row r="57" spans="1:70">
      <c r="A57" s="1">
        <v>40179</v>
      </c>
      <c r="B57" s="3">
        <v>115.81801747514299</v>
      </c>
      <c r="C57" s="4">
        <v>11867.71</v>
      </c>
      <c r="D57" s="5">
        <v>109.465877843513</v>
      </c>
      <c r="E57" s="5">
        <v>110.611060214199</v>
      </c>
      <c r="F57" s="4">
        <v>4894.6000000000004</v>
      </c>
      <c r="G57" s="6">
        <v>125.717110306576</v>
      </c>
      <c r="H57" s="5">
        <v>108.872789592584</v>
      </c>
      <c r="I57" s="4">
        <v>18525.12</v>
      </c>
      <c r="J57" s="5">
        <v>104.482497880458</v>
      </c>
      <c r="K57" s="4">
        <v>4803.4769999999999</v>
      </c>
      <c r="L57" s="7">
        <v>119.43436447380201</v>
      </c>
      <c r="M57" s="4">
        <v>7762.63</v>
      </c>
      <c r="N57" s="5">
        <v>115.51711332027099</v>
      </c>
      <c r="O57" s="5">
        <v>115.120868132184</v>
      </c>
      <c r="P57" s="4">
        <v>5254.1909999999998</v>
      </c>
      <c r="Q57" s="5">
        <v>108.15756264647599</v>
      </c>
      <c r="R57" s="8">
        <v>41683.379999999997</v>
      </c>
      <c r="S57" s="5">
        <v>111.075829742194</v>
      </c>
      <c r="T57" s="3">
        <v>112.405413243113</v>
      </c>
      <c r="U57" s="8">
        <v>23088.880000000001</v>
      </c>
      <c r="V57" s="3">
        <v>109.63301022474199</v>
      </c>
      <c r="W57" s="4">
        <v>2661.73</v>
      </c>
      <c r="X57" s="3">
        <v>107.818572912031</v>
      </c>
      <c r="Y57" s="8">
        <v>28346.25</v>
      </c>
      <c r="Z57" s="3">
        <v>114.484540378365</v>
      </c>
      <c r="AA57" s="3">
        <v>117.20661270123701</v>
      </c>
      <c r="AB57" s="4">
        <v>5017.3500000000004</v>
      </c>
      <c r="AC57" s="3">
        <v>130.04912907548001</v>
      </c>
      <c r="AD57" s="8">
        <v>4230</v>
      </c>
      <c r="AE57" s="3">
        <v>145.59157316052199</v>
      </c>
      <c r="AF57" s="8">
        <v>116263</v>
      </c>
      <c r="AG57" s="3">
        <v>151.41453969646801</v>
      </c>
      <c r="AH57" s="5">
        <v>107.364512421537</v>
      </c>
      <c r="AI57" s="4">
        <v>2139.2750000000001</v>
      </c>
      <c r="AJ57" s="9">
        <v>149.088046840467</v>
      </c>
      <c r="AK57" s="4">
        <v>180.97499999999999</v>
      </c>
      <c r="AL57" s="7">
        <v>113.87888740158201</v>
      </c>
      <c r="AM57" s="4">
        <v>3145.125</v>
      </c>
      <c r="AN57" s="3">
        <v>109.923313888707</v>
      </c>
      <c r="AO57" s="8">
        <v>24974.720000000001</v>
      </c>
      <c r="AP57" s="5">
        <v>99.585062240663902</v>
      </c>
      <c r="AQ57" s="8">
        <v>65902.5</v>
      </c>
      <c r="AR57" s="3">
        <v>116.07219733241</v>
      </c>
      <c r="AS57" s="8">
        <v>24748.39</v>
      </c>
      <c r="AT57" s="5">
        <v>111.49342911190899</v>
      </c>
      <c r="AU57" s="9">
        <v>124.219239126142</v>
      </c>
      <c r="AV57" s="5">
        <v>107.970391353466</v>
      </c>
      <c r="AW57" s="4">
        <v>8760</v>
      </c>
      <c r="AX57" s="3">
        <v>111.89976099080199</v>
      </c>
      <c r="AY57" s="8">
        <v>2587.75</v>
      </c>
      <c r="AZ57" s="3">
        <v>114.92444062362701</v>
      </c>
      <c r="BA57" s="4">
        <v>2332.4749999999999</v>
      </c>
      <c r="BB57" s="8">
        <v>17659.75</v>
      </c>
      <c r="BC57" s="3">
        <v>108.974153092477</v>
      </c>
      <c r="BD57" s="4">
        <v>5555.25</v>
      </c>
      <c r="BE57" s="9">
        <v>162.77012932832699</v>
      </c>
      <c r="BF57" s="8">
        <v>75439.89</v>
      </c>
      <c r="BG57" s="5">
        <v>115.2062843275</v>
      </c>
      <c r="BH57" s="4">
        <v>2706.7</v>
      </c>
      <c r="BI57" s="11">
        <v>115.203460028834</v>
      </c>
      <c r="BJ57" s="4">
        <v>1041.4000000000001</v>
      </c>
      <c r="BK57" s="3">
        <v>107.868263935737</v>
      </c>
      <c r="BL57" s="4">
        <v>4960.5749999999998</v>
      </c>
      <c r="BM57" s="12">
        <v>151.85348068492999</v>
      </c>
      <c r="BN57" s="8">
        <v>25640.75</v>
      </c>
      <c r="BO57" s="5">
        <v>111.656326008108</v>
      </c>
      <c r="BP57" s="8">
        <v>153888.6</v>
      </c>
      <c r="BQ57" s="3">
        <v>134.63301466649099</v>
      </c>
      <c r="BR57" s="8">
        <v>17393.25</v>
      </c>
    </row>
    <row r="58" spans="1:70">
      <c r="A58" s="1">
        <v>40544</v>
      </c>
      <c r="B58" s="3">
        <v>119.644471226273</v>
      </c>
      <c r="C58" s="4">
        <v>12049.95</v>
      </c>
      <c r="D58" s="5">
        <v>113.063564834944</v>
      </c>
      <c r="E58" s="5">
        <v>114.517240540606</v>
      </c>
      <c r="F58" s="4">
        <v>4855.95</v>
      </c>
      <c r="G58" s="6">
        <v>134.06016208585001</v>
      </c>
      <c r="H58" s="5">
        <v>112.043312300382</v>
      </c>
      <c r="I58" s="4">
        <v>18699.349999999999</v>
      </c>
      <c r="J58" s="5">
        <v>104.72421861570101</v>
      </c>
      <c r="K58" s="4">
        <v>4898.3940000000002</v>
      </c>
      <c r="L58" s="7">
        <v>123.423852058222</v>
      </c>
      <c r="M58" s="4">
        <v>8060.9480000000003</v>
      </c>
      <c r="N58" s="5">
        <v>121.836573432313</v>
      </c>
      <c r="O58" s="5">
        <v>117.341312691908</v>
      </c>
      <c r="P58" s="4">
        <v>5242.0219999999999</v>
      </c>
      <c r="Q58" s="5">
        <v>110.40201910942901</v>
      </c>
      <c r="R58" s="8">
        <v>42239.55</v>
      </c>
      <c r="S58" s="5">
        <v>114.137748544644</v>
      </c>
      <c r="T58" s="3">
        <v>115.998163363944</v>
      </c>
      <c r="U58" s="8">
        <v>23103.58</v>
      </c>
      <c r="V58" s="3">
        <v>113.378960822029</v>
      </c>
      <c r="W58" s="4">
        <v>2672.6439999999998</v>
      </c>
      <c r="X58" s="3">
        <v>110.10161697077601</v>
      </c>
      <c r="Y58" s="8">
        <v>28397</v>
      </c>
      <c r="Z58" s="3">
        <v>119.61830152512699</v>
      </c>
      <c r="AA58" s="3">
        <v>121.10944073910299</v>
      </c>
      <c r="AB58" s="4">
        <v>4967.625</v>
      </c>
      <c r="AC58" s="3">
        <v>135.12282268870001</v>
      </c>
      <c r="AD58" s="8">
        <v>4261.25</v>
      </c>
      <c r="AE58" s="3">
        <v>153.38952774483801</v>
      </c>
      <c r="AG58" s="3">
        <v>164.827386178343</v>
      </c>
      <c r="AH58" s="5">
        <v>110.14057112545299</v>
      </c>
      <c r="AI58" s="4">
        <v>2112.8000000000002</v>
      </c>
      <c r="AJ58" s="9">
        <v>155.04761381036701</v>
      </c>
      <c r="AK58" s="4">
        <v>180</v>
      </c>
      <c r="AL58" s="7">
        <v>117.81719892340899</v>
      </c>
      <c r="AM58" s="4">
        <v>3206.9749999999999</v>
      </c>
      <c r="AN58" s="3">
        <v>112.97987808874601</v>
      </c>
      <c r="AO58" s="8">
        <v>25075.02</v>
      </c>
      <c r="AP58" s="5">
        <v>99.302904564315398</v>
      </c>
      <c r="AQ58" s="8">
        <v>64028.33</v>
      </c>
      <c r="AR58" s="3">
        <v>120.744882055826</v>
      </c>
      <c r="AS58" s="8">
        <v>25098.9</v>
      </c>
      <c r="AT58" s="5">
        <v>115.295127459395</v>
      </c>
      <c r="AU58" s="9">
        <v>128.45186016093601</v>
      </c>
      <c r="AV58" s="5">
        <v>110.49876068592199</v>
      </c>
      <c r="AW58" s="4">
        <v>8757.2999999999993</v>
      </c>
      <c r="AX58" s="3">
        <v>113.355544289129</v>
      </c>
      <c r="AY58" s="8">
        <v>2618.25</v>
      </c>
      <c r="AZ58" s="3">
        <v>119.55348537421899</v>
      </c>
      <c r="BA58" s="4">
        <v>2370.0250000000001</v>
      </c>
      <c r="BB58" s="8">
        <v>17853.25</v>
      </c>
      <c r="BC58" s="3">
        <v>112.95499089679601</v>
      </c>
      <c r="BD58" s="4">
        <v>5511.4250000000002</v>
      </c>
      <c r="BE58" s="9">
        <v>176.49979140592399</v>
      </c>
      <c r="BF58" s="8">
        <v>75753.08</v>
      </c>
      <c r="BG58" s="5">
        <v>119.721548090433</v>
      </c>
      <c r="BH58" s="4">
        <v>2719.65</v>
      </c>
      <c r="BI58" s="11">
        <v>117.289310744256</v>
      </c>
      <c r="BJ58" s="4">
        <v>1019.35</v>
      </c>
      <c r="BK58" s="3">
        <v>111.06240582957599</v>
      </c>
      <c r="BL58" s="4">
        <v>5018.2749999999996</v>
      </c>
      <c r="BM58" s="12">
        <v>161.681255231313</v>
      </c>
      <c r="BN58" s="8">
        <v>26715.75</v>
      </c>
      <c r="BO58" s="5">
        <v>115.18113932152799</v>
      </c>
      <c r="BP58" s="8">
        <v>153616.70000000001</v>
      </c>
      <c r="BQ58" s="3">
        <v>141.39400554892799</v>
      </c>
      <c r="BR58" s="8">
        <v>17661.75</v>
      </c>
    </row>
    <row r="59" spans="1:70">
      <c r="A59" s="1">
        <v>40909</v>
      </c>
      <c r="B59" s="3">
        <v>121.753540222959</v>
      </c>
      <c r="D59" s="5">
        <v>115.87395769824499</v>
      </c>
      <c r="E59" s="5">
        <v>117.76995857081501</v>
      </c>
      <c r="G59" s="6">
        <v>141.304174519631</v>
      </c>
      <c r="H59" s="5">
        <v>113.741528394485</v>
      </c>
      <c r="J59" s="5">
        <v>103.998951644241</v>
      </c>
      <c r="L59" s="7">
        <v>127.13461529480099</v>
      </c>
      <c r="N59" s="5">
        <v>125.01500011588401</v>
      </c>
      <c r="O59" s="5">
        <v>121.206221831579</v>
      </c>
      <c r="Q59" s="5">
        <v>112.61943392825</v>
      </c>
      <c r="S59" s="5">
        <v>116.88969532017801</v>
      </c>
      <c r="T59" s="3">
        <v>118.83537941034299</v>
      </c>
      <c r="V59" s="3">
        <v>116.56301882972301</v>
      </c>
      <c r="X59" s="3">
        <v>112.25485832962499</v>
      </c>
      <c r="Z59" s="3">
        <v>122.993582798567</v>
      </c>
      <c r="AA59" s="3">
        <v>122.927922964845</v>
      </c>
      <c r="AC59" s="3">
        <v>142.76909334524299</v>
      </c>
      <c r="AE59" s="3">
        <v>159.95385092867701</v>
      </c>
      <c r="AG59" s="3">
        <v>180.176846858137</v>
      </c>
      <c r="AH59" s="5">
        <v>112.02920268391701</v>
      </c>
      <c r="AJ59" s="9">
        <v>163.08889324745101</v>
      </c>
      <c r="AL59" s="7">
        <v>119.829059254713</v>
      </c>
      <c r="AN59" s="3">
        <v>116.416005767844</v>
      </c>
      <c r="AP59" s="5">
        <v>99.269709543568496</v>
      </c>
      <c r="AR59" s="3">
        <v>123.385964725584</v>
      </c>
      <c r="AT59" s="5">
        <v>118.366819723498</v>
      </c>
      <c r="AU59" s="9">
        <v>133.73316936840101</v>
      </c>
      <c r="AV59" s="5">
        <v>113.21007638221499</v>
      </c>
      <c r="AX59" s="3">
        <v>114.159484319548</v>
      </c>
      <c r="AZ59" s="3">
        <v>120.820654048961</v>
      </c>
      <c r="BC59" s="3">
        <v>116.087615192773</v>
      </c>
      <c r="BE59" s="9">
        <v>185.44430538172699</v>
      </c>
      <c r="BG59" s="5">
        <v>124.038829991059</v>
      </c>
      <c r="BI59" s="11">
        <v>120.336836140301</v>
      </c>
      <c r="BK59" s="3">
        <v>112.049059261615</v>
      </c>
      <c r="BM59" s="12">
        <v>176.05725716069199</v>
      </c>
      <c r="BO59" s="5">
        <v>117.56462556005999</v>
      </c>
      <c r="BQ59" s="3">
        <v>149.51995119442299</v>
      </c>
    </row>
  </sheetData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5"/>
  <sheetViews>
    <sheetView workbookViewId="0"/>
  </sheetViews>
  <sheetFormatPr baseColWidth="10" defaultColWidth="8.83203125" defaultRowHeight="12" x14ac:dyDescent="0"/>
  <cols>
    <col min="1" max="1" width="12.6640625" customWidth="1"/>
    <col min="2" max="2" width="20.6640625" customWidth="1"/>
  </cols>
  <sheetData>
    <row r="1" spans="1:2">
      <c r="A1" t="s">
        <v>167</v>
      </c>
      <c r="B1" t="s">
        <v>113</v>
      </c>
    </row>
    <row r="2" spans="1:2">
      <c r="A2" s="1">
        <v>20090</v>
      </c>
      <c r="B2" s="10">
        <v>0.94429016736572202</v>
      </c>
    </row>
    <row r="3" spans="1:2">
      <c r="A3" s="1">
        <v>20180</v>
      </c>
      <c r="B3" s="10">
        <v>1.0261344759698701</v>
      </c>
    </row>
    <row r="4" spans="1:2">
      <c r="A4" s="1">
        <v>20271</v>
      </c>
      <c r="B4" s="10">
        <v>1.16748931686026</v>
      </c>
    </row>
    <row r="5" spans="1:2">
      <c r="A5" s="1">
        <v>20363</v>
      </c>
      <c r="B5" s="10">
        <v>1.0742051360041001</v>
      </c>
    </row>
    <row r="6" spans="1:2">
      <c r="A6" s="1">
        <v>20455</v>
      </c>
      <c r="B6" s="10">
        <v>1.11655585991232</v>
      </c>
    </row>
    <row r="7" spans="1:2">
      <c r="A7" s="1">
        <v>20546</v>
      </c>
      <c r="B7" s="10">
        <v>1.28309595863151</v>
      </c>
    </row>
    <row r="8" spans="1:2">
      <c r="A8" s="1">
        <v>20637</v>
      </c>
      <c r="B8" s="10">
        <v>1.37867433740962</v>
      </c>
    </row>
    <row r="9" spans="1:2">
      <c r="A9" s="1">
        <v>20729</v>
      </c>
      <c r="B9" s="10">
        <v>1.4021311674575101</v>
      </c>
    </row>
    <row r="10" spans="1:2">
      <c r="A10" s="1">
        <v>20821</v>
      </c>
      <c r="B10" s="10">
        <v>1.6115934179273801</v>
      </c>
    </row>
    <row r="11" spans="1:2">
      <c r="A11" s="1">
        <v>20911</v>
      </c>
      <c r="B11" s="10">
        <v>1.6980091492711999</v>
      </c>
    </row>
    <row r="12" spans="1:2">
      <c r="A12" s="1">
        <v>21002</v>
      </c>
      <c r="B12" s="10">
        <v>1.6041563694232901</v>
      </c>
    </row>
    <row r="13" spans="1:2">
      <c r="A13" s="1">
        <v>21094</v>
      </c>
      <c r="B13" s="10">
        <v>1.46394155536712</v>
      </c>
    </row>
    <row r="14" spans="1:2">
      <c r="A14" s="1">
        <v>21186</v>
      </c>
      <c r="B14" s="10">
        <v>1.4925553802506699</v>
      </c>
    </row>
    <row r="15" spans="1:2">
      <c r="A15" s="1">
        <v>21276</v>
      </c>
      <c r="B15" s="10">
        <v>1.56008853313698</v>
      </c>
    </row>
    <row r="16" spans="1:2">
      <c r="A16" s="1">
        <v>21367</v>
      </c>
      <c r="B16" s="10">
        <v>1.5663855548068599</v>
      </c>
    </row>
    <row r="17" spans="1:2">
      <c r="A17" s="1">
        <v>21459</v>
      </c>
      <c r="B17" s="10">
        <v>1.53662887423839</v>
      </c>
    </row>
    <row r="18" spans="1:2">
      <c r="A18" s="1">
        <v>21551</v>
      </c>
      <c r="B18" s="10">
        <v>1.5394831845999799</v>
      </c>
    </row>
    <row r="19" spans="1:2">
      <c r="A19" s="1">
        <v>21641</v>
      </c>
      <c r="B19" s="10">
        <v>1.58812810132737</v>
      </c>
    </row>
    <row r="20" spans="1:2">
      <c r="A20" s="1">
        <v>21732</v>
      </c>
      <c r="B20" s="10">
        <v>1.6012907436588799</v>
      </c>
    </row>
    <row r="21" spans="1:2">
      <c r="A21" s="1">
        <v>21824</v>
      </c>
      <c r="B21" s="10">
        <v>1.62246752003834</v>
      </c>
    </row>
    <row r="22" spans="1:2">
      <c r="A22" s="1">
        <v>21916</v>
      </c>
      <c r="B22" s="10">
        <v>1.6631011315684801</v>
      </c>
    </row>
    <row r="23" spans="1:2">
      <c r="A23" s="1">
        <v>22007</v>
      </c>
      <c r="B23" s="10">
        <v>1.7334942525178001</v>
      </c>
    </row>
    <row r="24" spans="1:2">
      <c r="A24" s="1">
        <v>22098</v>
      </c>
      <c r="B24" s="10">
        <v>1.7529539165191801</v>
      </c>
    </row>
    <row r="25" spans="1:2">
      <c r="A25" s="1">
        <v>22190</v>
      </c>
      <c r="B25" s="10">
        <v>1.70774322454795</v>
      </c>
    </row>
    <row r="26" spans="1:2">
      <c r="A26" s="1">
        <v>22282</v>
      </c>
      <c r="B26" s="10">
        <v>1.8387982200205399</v>
      </c>
    </row>
    <row r="27" spans="1:2">
      <c r="A27" s="1">
        <v>22372</v>
      </c>
      <c r="B27" s="10">
        <v>1.8731404675822201</v>
      </c>
    </row>
    <row r="28" spans="1:2">
      <c r="A28" s="1">
        <v>22463</v>
      </c>
      <c r="B28" s="10">
        <v>1.8857260243698499</v>
      </c>
    </row>
    <row r="29" spans="1:2">
      <c r="A29" s="1">
        <v>22555</v>
      </c>
      <c r="B29" s="10">
        <v>1.8216270962397001</v>
      </c>
    </row>
    <row r="30" spans="1:2">
      <c r="A30" s="1">
        <v>22647</v>
      </c>
      <c r="B30" s="10">
        <v>1.85768362732876</v>
      </c>
    </row>
    <row r="31" spans="1:2">
      <c r="A31" s="1">
        <v>22737</v>
      </c>
      <c r="B31" s="10">
        <v>1.9738588680917599</v>
      </c>
    </row>
    <row r="32" spans="1:2">
      <c r="A32" s="1">
        <v>22828</v>
      </c>
      <c r="B32" s="10">
        <v>2.0288036353397301</v>
      </c>
    </row>
    <row r="33" spans="1:2">
      <c r="A33" s="1">
        <v>22920</v>
      </c>
      <c r="B33" s="10">
        <v>2.0499775828684901</v>
      </c>
    </row>
    <row r="34" spans="1:2">
      <c r="A34" s="1">
        <v>23012</v>
      </c>
      <c r="B34" s="10">
        <v>2.1535672668438601</v>
      </c>
    </row>
    <row r="35" spans="1:2">
      <c r="A35" s="1">
        <v>23102</v>
      </c>
      <c r="B35" s="10">
        <v>2.25371423951094</v>
      </c>
    </row>
    <row r="36" spans="1:2">
      <c r="A36" s="1">
        <v>23193</v>
      </c>
      <c r="B36" s="10">
        <v>2.58507732457123</v>
      </c>
    </row>
    <row r="37" spans="1:2">
      <c r="A37" s="1">
        <v>23285</v>
      </c>
      <c r="B37" s="10">
        <v>2.5547407296081799</v>
      </c>
    </row>
    <row r="38" spans="1:2">
      <c r="A38" s="1">
        <v>23377</v>
      </c>
      <c r="B38" s="10">
        <v>2.9507713417903698</v>
      </c>
    </row>
    <row r="39" spans="1:2">
      <c r="A39" s="1">
        <v>23468</v>
      </c>
      <c r="B39" s="10">
        <v>3.1671048706232701</v>
      </c>
    </row>
    <row r="40" spans="1:2">
      <c r="A40" s="1">
        <v>23559</v>
      </c>
      <c r="B40" s="10">
        <v>3.0526439133876502</v>
      </c>
    </row>
    <row r="41" spans="1:2">
      <c r="A41" s="1">
        <v>23651</v>
      </c>
      <c r="B41" s="10">
        <v>3.1894245026876602</v>
      </c>
    </row>
    <row r="42" spans="1:2">
      <c r="A42" s="1">
        <v>23743</v>
      </c>
      <c r="B42" s="10">
        <v>3.4016929730571301</v>
      </c>
    </row>
    <row r="43" spans="1:2">
      <c r="A43" s="1">
        <v>23833</v>
      </c>
      <c r="B43" s="10">
        <v>3.51965604746584</v>
      </c>
    </row>
    <row r="44" spans="1:2">
      <c r="A44" s="1">
        <v>23924</v>
      </c>
      <c r="B44" s="10">
        <v>3.58528538382753</v>
      </c>
    </row>
    <row r="45" spans="1:2">
      <c r="A45" s="1">
        <v>24016</v>
      </c>
      <c r="B45" s="10">
        <v>3.52785971451106</v>
      </c>
    </row>
    <row r="46" spans="1:2">
      <c r="A46" s="1">
        <v>24108</v>
      </c>
      <c r="B46" s="10">
        <v>3.6868411241458201</v>
      </c>
    </row>
    <row r="47" spans="1:2">
      <c r="A47" s="1">
        <v>24198</v>
      </c>
      <c r="B47" s="10">
        <v>3.87184796026885</v>
      </c>
    </row>
    <row r="48" spans="1:2">
      <c r="A48" s="1">
        <v>24289</v>
      </c>
      <c r="B48" s="10">
        <v>3.9719892752345198</v>
      </c>
    </row>
    <row r="49" spans="1:2">
      <c r="A49" s="1">
        <v>24381</v>
      </c>
      <c r="B49" s="10">
        <v>4.08429464823275</v>
      </c>
    </row>
    <row r="50" spans="1:2">
      <c r="A50" s="1">
        <v>24473</v>
      </c>
      <c r="B50" s="10">
        <v>4.1312535699398198</v>
      </c>
    </row>
    <row r="51" spans="1:2">
      <c r="A51" s="1">
        <v>24563</v>
      </c>
      <c r="B51" s="10">
        <v>4.3125829001460199</v>
      </c>
    </row>
    <row r="52" spans="1:2">
      <c r="A52" s="1">
        <v>24654</v>
      </c>
      <c r="B52" s="10">
        <v>4.3592589367825596</v>
      </c>
    </row>
    <row r="53" spans="1:2">
      <c r="A53" s="1">
        <v>24746</v>
      </c>
      <c r="B53" s="10">
        <v>4.5111682196542198</v>
      </c>
    </row>
    <row r="54" spans="1:2">
      <c r="A54" s="1">
        <v>24838</v>
      </c>
      <c r="B54" s="10">
        <v>4.6701496292889901</v>
      </c>
    </row>
    <row r="55" spans="1:2">
      <c r="A55" s="1">
        <v>24929</v>
      </c>
      <c r="B55" s="10">
        <v>4.7346474253685802</v>
      </c>
    </row>
    <row r="56" spans="1:2">
      <c r="A56" s="1">
        <v>25020</v>
      </c>
      <c r="B56" s="10">
        <v>4.77566576059463</v>
      </c>
    </row>
    <row r="57" spans="1:2">
      <c r="A57" s="1">
        <v>25112</v>
      </c>
      <c r="B57" s="10">
        <v>4.9988620812384603</v>
      </c>
    </row>
    <row r="58" spans="1:2">
      <c r="A58" s="1">
        <v>25204</v>
      </c>
      <c r="B58" s="10">
        <v>5.1801914114446701</v>
      </c>
    </row>
    <row r="59" spans="1:2">
      <c r="A59" s="1">
        <v>25294</v>
      </c>
      <c r="B59" s="10">
        <v>5.2738263697882797</v>
      </c>
    </row>
    <row r="60" spans="1:2">
      <c r="A60" s="1">
        <v>25385</v>
      </c>
      <c r="B60" s="10">
        <v>5.3731190295423801</v>
      </c>
    </row>
    <row r="61" spans="1:2">
      <c r="A61" s="1">
        <v>25477</v>
      </c>
      <c r="B61" s="10">
        <v>5.7284226781211496</v>
      </c>
    </row>
    <row r="62" spans="1:2">
      <c r="A62" s="1">
        <v>25569</v>
      </c>
      <c r="B62" s="10">
        <v>6.0347872094991901</v>
      </c>
    </row>
    <row r="63" spans="1:2">
      <c r="A63" s="1">
        <v>25659</v>
      </c>
      <c r="B63" s="10">
        <v>6.20791287266018</v>
      </c>
    </row>
    <row r="64" spans="1:2">
      <c r="A64" s="1">
        <v>25750</v>
      </c>
      <c r="B64" s="10">
        <v>6.2223400112569296</v>
      </c>
    </row>
    <row r="65" spans="1:2">
      <c r="A65" s="1">
        <v>25842</v>
      </c>
      <c r="B65" s="10">
        <v>6.5287045426349604</v>
      </c>
    </row>
    <row r="66" spans="1:2">
      <c r="A66" s="1">
        <v>25934</v>
      </c>
      <c r="B66" s="10">
        <v>6.9849981613909797</v>
      </c>
    </row>
    <row r="67" spans="1:2">
      <c r="A67" s="1">
        <v>26024</v>
      </c>
      <c r="B67" s="10">
        <v>6.9994252999877302</v>
      </c>
    </row>
    <row r="68" spans="1:2">
      <c r="A68" s="1">
        <v>26115</v>
      </c>
      <c r="B68" s="10">
        <v>7.1558607439877804</v>
      </c>
    </row>
    <row r="69" spans="1:2">
      <c r="A69" s="1">
        <v>26207</v>
      </c>
      <c r="B69" s="10">
        <v>7.2305424026062504</v>
      </c>
    </row>
    <row r="70" spans="1:2">
      <c r="A70" s="1">
        <v>26299</v>
      </c>
      <c r="B70" s="10">
        <v>7.6223382252826903</v>
      </c>
    </row>
    <row r="71" spans="1:2">
      <c r="A71" s="1">
        <v>26390</v>
      </c>
      <c r="B71" s="10">
        <v>7.9287027566607202</v>
      </c>
    </row>
    <row r="72" spans="1:2">
      <c r="A72" s="1">
        <v>26481</v>
      </c>
      <c r="B72" s="10">
        <v>8.1408665595540999</v>
      </c>
    </row>
    <row r="73" spans="1:2">
      <c r="A73" s="1">
        <v>26573</v>
      </c>
      <c r="B73" s="10">
        <v>7.9951807482339801</v>
      </c>
    </row>
    <row r="74" spans="1:2">
      <c r="A74" s="1">
        <v>26665</v>
      </c>
      <c r="B74" s="10">
        <v>7.9951807482339801</v>
      </c>
    </row>
    <row r="75" spans="1:2">
      <c r="A75" s="1">
        <v>26755</v>
      </c>
      <c r="B75" s="10">
        <v>8.0786318440387106</v>
      </c>
    </row>
    <row r="76" spans="1:2">
      <c r="A76" s="1">
        <v>26846</v>
      </c>
      <c r="B76" s="10">
        <v>8.2014039646463406</v>
      </c>
    </row>
    <row r="77" spans="1:2">
      <c r="A77" s="1">
        <v>26938</v>
      </c>
      <c r="B77" s="10">
        <v>8.4325210672648598</v>
      </c>
    </row>
    <row r="78" spans="1:2">
      <c r="A78" s="1">
        <v>27030</v>
      </c>
      <c r="B78" s="10">
        <v>9.4282765155111008</v>
      </c>
    </row>
    <row r="79" spans="1:2">
      <c r="A79" s="1">
        <v>27120</v>
      </c>
      <c r="B79" s="10">
        <v>10.013848611496799</v>
      </c>
    </row>
    <row r="80" spans="1:2">
      <c r="A80" s="1">
        <v>27211</v>
      </c>
      <c r="B80" s="10">
        <v>10.470142230252801</v>
      </c>
    </row>
    <row r="81" spans="1:2">
      <c r="A81" s="1">
        <v>27303</v>
      </c>
      <c r="B81" s="10">
        <v>10.7448236337321</v>
      </c>
    </row>
    <row r="82" spans="1:2">
      <c r="A82" s="1">
        <v>27395</v>
      </c>
      <c r="B82" s="10">
        <v>11.489094254282101</v>
      </c>
    </row>
    <row r="83" spans="1:2">
      <c r="A83" s="1">
        <v>27485</v>
      </c>
      <c r="B83" s="10">
        <v>12.414128434897201</v>
      </c>
    </row>
    <row r="84" spans="1:2">
      <c r="A84" s="1">
        <v>27576</v>
      </c>
      <c r="B84" s="10">
        <v>13.2381726453351</v>
      </c>
    </row>
    <row r="85" spans="1:2">
      <c r="A85" s="1">
        <v>27668</v>
      </c>
      <c r="B85" s="10">
        <v>13.7813119807421</v>
      </c>
    </row>
    <row r="86" spans="1:2">
      <c r="A86" s="1">
        <v>27760</v>
      </c>
      <c r="B86" s="10">
        <v>14.0613682005614</v>
      </c>
    </row>
    <row r="87" spans="1:2">
      <c r="A87" s="1">
        <v>27851</v>
      </c>
      <c r="B87" s="10">
        <v>14.5323718429847</v>
      </c>
    </row>
    <row r="88" spans="1:2">
      <c r="A88" s="1">
        <v>27942</v>
      </c>
      <c r="B88" s="10">
        <v>15.0755111783917</v>
      </c>
    </row>
    <row r="89" spans="1:2">
      <c r="A89" s="1">
        <v>28034</v>
      </c>
      <c r="B89" s="10">
        <v>15.0585380741603</v>
      </c>
    </row>
    <row r="90" spans="1:2">
      <c r="A90" s="1">
        <v>28126</v>
      </c>
      <c r="B90" s="10">
        <v>15.5380282686993</v>
      </c>
    </row>
    <row r="91" spans="1:2">
      <c r="A91" s="1">
        <v>28216</v>
      </c>
      <c r="B91" s="10">
        <v>15.9750857026596</v>
      </c>
    </row>
    <row r="92" spans="1:2">
      <c r="A92" s="1">
        <v>28307</v>
      </c>
      <c r="B92" s="10">
        <v>16.497857312988899</v>
      </c>
    </row>
    <row r="93" spans="1:2">
      <c r="A93" s="1">
        <v>28399</v>
      </c>
      <c r="B93" s="10">
        <v>16.646371975014301</v>
      </c>
    </row>
    <row r="94" spans="1:2">
      <c r="A94" s="1">
        <v>28491</v>
      </c>
      <c r="B94" s="10">
        <v>17.567162879571502</v>
      </c>
    </row>
    <row r="95" spans="1:2">
      <c r="A95" s="1">
        <v>28581</v>
      </c>
      <c r="B95" s="10">
        <v>18.097572386804998</v>
      </c>
    </row>
    <row r="96" spans="1:2">
      <c r="A96" s="1">
        <v>28672</v>
      </c>
      <c r="B96" s="10">
        <v>18.9080381138577</v>
      </c>
    </row>
    <row r="97" spans="1:2">
      <c r="A97" s="1">
        <v>28764</v>
      </c>
      <c r="B97" s="10">
        <v>19.434204345033201</v>
      </c>
    </row>
    <row r="98" spans="1:2">
      <c r="A98" s="1">
        <v>28856</v>
      </c>
      <c r="B98" s="10">
        <v>20.2664522225163</v>
      </c>
    </row>
    <row r="99" spans="1:2">
      <c r="A99" s="1">
        <v>28946</v>
      </c>
      <c r="B99" s="10">
        <v>21.7603682799562</v>
      </c>
    </row>
    <row r="100" spans="1:2">
      <c r="A100" s="1">
        <v>29037</v>
      </c>
      <c r="B100" s="10">
        <v>22.371400032289099</v>
      </c>
    </row>
    <row r="101" spans="1:2">
      <c r="A101" s="1">
        <v>29129</v>
      </c>
      <c r="B101" s="10">
        <v>23.1694188162387</v>
      </c>
    </row>
    <row r="102" spans="1:2">
      <c r="A102" s="1">
        <v>29221</v>
      </c>
      <c r="B102" s="10">
        <v>25.7159502211003</v>
      </c>
    </row>
    <row r="103" spans="1:2">
      <c r="A103" s="1">
        <v>29312</v>
      </c>
      <c r="B103" s="10">
        <v>27.5846889969852</v>
      </c>
    </row>
    <row r="104" spans="1:2">
      <c r="A104" s="1">
        <v>29403</v>
      </c>
      <c r="B104" s="10">
        <v>28.8155219388373</v>
      </c>
    </row>
    <row r="105" spans="1:2">
      <c r="A105" s="1">
        <v>29495</v>
      </c>
      <c r="B105" s="10">
        <v>30.5812905490512</v>
      </c>
    </row>
    <row r="106" spans="1:2">
      <c r="A106" s="1">
        <v>29587</v>
      </c>
      <c r="B106" s="10">
        <v>32.158940587366402</v>
      </c>
    </row>
    <row r="107" spans="1:2">
      <c r="A107" s="1">
        <v>29677</v>
      </c>
      <c r="B107" s="10">
        <v>33.736873510751998</v>
      </c>
    </row>
    <row r="108" spans="1:2">
      <c r="A108" s="1">
        <v>29768</v>
      </c>
      <c r="B108" s="10">
        <v>35.333759733862799</v>
      </c>
    </row>
    <row r="109" spans="1:2">
      <c r="A109" s="1">
        <v>29860</v>
      </c>
      <c r="B109" s="10">
        <v>35.530647742947899</v>
      </c>
    </row>
    <row r="110" spans="1:2">
      <c r="A110" s="1">
        <v>29952</v>
      </c>
      <c r="B110" s="10">
        <v>35.953560923382</v>
      </c>
    </row>
    <row r="111" spans="1:2">
      <c r="A111" s="1">
        <v>30042</v>
      </c>
      <c r="B111" s="10">
        <v>36.5546916982466</v>
      </c>
    </row>
    <row r="112" spans="1:2">
      <c r="A112" s="1">
        <v>30133</v>
      </c>
      <c r="B112" s="10">
        <v>37.014945707989902</v>
      </c>
    </row>
    <row r="113" spans="1:2">
      <c r="A113" s="1">
        <v>30225</v>
      </c>
      <c r="B113" s="10">
        <v>37.071239837024301</v>
      </c>
    </row>
    <row r="114" spans="1:2">
      <c r="A114" s="1">
        <v>30317</v>
      </c>
      <c r="B114" s="10">
        <v>37.775340777559798</v>
      </c>
    </row>
    <row r="115" spans="1:2">
      <c r="A115" s="1">
        <v>30407</v>
      </c>
      <c r="B115" s="10">
        <v>37.9068823353537</v>
      </c>
    </row>
    <row r="116" spans="1:2">
      <c r="A116" s="1">
        <v>30498</v>
      </c>
      <c r="B116" s="10">
        <v>37.963176464388098</v>
      </c>
    </row>
    <row r="117" spans="1:2">
      <c r="A117" s="1">
        <v>30590</v>
      </c>
      <c r="B117" s="10">
        <v>37.963459349458603</v>
      </c>
    </row>
    <row r="118" spans="1:2">
      <c r="A118" s="1">
        <v>30682</v>
      </c>
      <c r="B118" s="10">
        <v>38.5080131102183</v>
      </c>
    </row>
    <row r="119" spans="1:2">
      <c r="A119" s="1">
        <v>30773</v>
      </c>
      <c r="B119" s="10">
        <v>38.724137304099003</v>
      </c>
    </row>
    <row r="120" spans="1:2">
      <c r="A120" s="1">
        <v>30864</v>
      </c>
      <c r="B120" s="10">
        <v>38.855678861892898</v>
      </c>
    </row>
    <row r="121" spans="1:2">
      <c r="A121" s="1">
        <v>30956</v>
      </c>
      <c r="B121" s="10">
        <v>38.9685500050321</v>
      </c>
    </row>
    <row r="122" spans="1:2">
      <c r="A122" s="1">
        <v>31048</v>
      </c>
      <c r="B122" s="10">
        <v>39.240685442876703</v>
      </c>
    </row>
    <row r="123" spans="1:2">
      <c r="A123" s="1">
        <v>31138</v>
      </c>
      <c r="B123" s="10">
        <v>39.598252172019698</v>
      </c>
    </row>
    <row r="124" spans="1:2">
      <c r="A124" s="1">
        <v>31229</v>
      </c>
      <c r="B124" s="10">
        <v>39.915932106218698</v>
      </c>
    </row>
    <row r="125" spans="1:2">
      <c r="A125" s="1">
        <v>31321</v>
      </c>
      <c r="B125" s="10">
        <v>40.114517425726902</v>
      </c>
    </row>
    <row r="126" spans="1:2">
      <c r="A126" s="1">
        <v>31413</v>
      </c>
      <c r="B126" s="10">
        <v>40.657373876063403</v>
      </c>
    </row>
    <row r="127" spans="1:2">
      <c r="A127" s="1">
        <v>31503</v>
      </c>
      <c r="B127" s="10">
        <v>40.8822675071304</v>
      </c>
    </row>
    <row r="128" spans="1:2">
      <c r="A128" s="1">
        <v>31594</v>
      </c>
      <c r="B128" s="10">
        <v>41.001362121821202</v>
      </c>
    </row>
    <row r="129" spans="1:2">
      <c r="A129" s="1">
        <v>31686</v>
      </c>
      <c r="B129" s="10">
        <v>40.697260671007399</v>
      </c>
    </row>
    <row r="130" spans="1:2">
      <c r="A130" s="1">
        <v>31778</v>
      </c>
      <c r="B130" s="10">
        <v>40.988349408577101</v>
      </c>
    </row>
    <row r="131" spans="1:2">
      <c r="A131" s="1">
        <v>31868</v>
      </c>
      <c r="B131" s="10">
        <v>41.875476989741898</v>
      </c>
    </row>
    <row r="132" spans="1:2">
      <c r="A132" s="1">
        <v>31959</v>
      </c>
      <c r="B132" s="10">
        <v>42.4313461533226</v>
      </c>
    </row>
    <row r="133" spans="1:2">
      <c r="A133" s="1">
        <v>32051</v>
      </c>
      <c r="B133" s="10">
        <v>42.921303095471004</v>
      </c>
    </row>
    <row r="134" spans="1:2">
      <c r="A134" s="1">
        <v>32143</v>
      </c>
      <c r="B134" s="10">
        <v>44.059632619261599</v>
      </c>
    </row>
    <row r="135" spans="1:2">
      <c r="A135" s="1">
        <v>32234</v>
      </c>
      <c r="B135" s="10">
        <v>44.893860692238299</v>
      </c>
    </row>
    <row r="136" spans="1:2">
      <c r="A136" s="1">
        <v>32325</v>
      </c>
      <c r="B136" s="10">
        <v>45.436717142574899</v>
      </c>
    </row>
    <row r="137" spans="1:2">
      <c r="A137" s="1">
        <v>32417</v>
      </c>
      <c r="B137" s="10">
        <v>45.8471833799059</v>
      </c>
    </row>
    <row r="138" spans="1:2">
      <c r="A138" s="1">
        <v>32509</v>
      </c>
      <c r="B138" s="10">
        <v>46.522147158177397</v>
      </c>
    </row>
    <row r="139" spans="1:2">
      <c r="A139" s="1">
        <v>32599</v>
      </c>
      <c r="B139" s="10">
        <v>47.409274739342202</v>
      </c>
    </row>
    <row r="140" spans="1:2">
      <c r="A140" s="1">
        <v>32690</v>
      </c>
      <c r="B140" s="10">
        <v>48.005313582937298</v>
      </c>
    </row>
    <row r="141" spans="1:2">
      <c r="A141" s="1">
        <v>32782</v>
      </c>
      <c r="B141" s="10">
        <v>48.574478344832599</v>
      </c>
    </row>
    <row r="142" spans="1:2">
      <c r="A142" s="1">
        <v>32874</v>
      </c>
      <c r="B142" s="10">
        <v>50.077446724529302</v>
      </c>
    </row>
    <row r="143" spans="1:2">
      <c r="A143" s="1">
        <v>32964</v>
      </c>
      <c r="B143" s="10">
        <v>51.560330264218699</v>
      </c>
    </row>
    <row r="144" spans="1:2">
      <c r="A144" s="1">
        <v>33055</v>
      </c>
      <c r="B144" s="10">
        <v>52.318462253224403</v>
      </c>
    </row>
    <row r="145" spans="1:2">
      <c r="A145" s="1">
        <v>33147</v>
      </c>
      <c r="B145" s="10">
        <v>52.887627015119698</v>
      </c>
    </row>
    <row r="146" spans="1:2">
      <c r="A146" s="1">
        <v>33239</v>
      </c>
      <c r="B146" s="10">
        <v>54.956082650794897</v>
      </c>
    </row>
    <row r="147" spans="1:2">
      <c r="A147" s="1">
        <v>33329</v>
      </c>
      <c r="B147" s="10">
        <v>56.128358383048401</v>
      </c>
    </row>
    <row r="148" spans="1:2">
      <c r="A148" s="1">
        <v>33420</v>
      </c>
      <c r="B148" s="10">
        <v>57.197098179489998</v>
      </c>
    </row>
    <row r="149" spans="1:2">
      <c r="A149" s="1">
        <v>33512</v>
      </c>
      <c r="B149" s="10">
        <v>57.869233107056203</v>
      </c>
    </row>
    <row r="150" spans="1:2">
      <c r="A150" s="1">
        <v>33604</v>
      </c>
      <c r="B150" s="10">
        <v>58.886487820662303</v>
      </c>
    </row>
    <row r="151" spans="1:2">
      <c r="A151" s="1">
        <v>33695</v>
      </c>
      <c r="B151" s="10">
        <v>60.058763552915799</v>
      </c>
    </row>
    <row r="152" spans="1:2">
      <c r="A152" s="1">
        <v>33786</v>
      </c>
      <c r="B152" s="10">
        <v>60.6446185339721</v>
      </c>
    </row>
    <row r="153" spans="1:2">
      <c r="A153" s="1">
        <v>33878</v>
      </c>
      <c r="B153" s="10">
        <v>60.610106555368098</v>
      </c>
    </row>
    <row r="154" spans="1:2">
      <c r="A154" s="1">
        <v>33970</v>
      </c>
      <c r="B154" s="10">
        <v>61.610105279672197</v>
      </c>
    </row>
    <row r="155" spans="1:2">
      <c r="A155" s="1">
        <v>34060</v>
      </c>
      <c r="B155" s="10">
        <v>62.868660958435697</v>
      </c>
    </row>
    <row r="156" spans="1:2">
      <c r="A156" s="1">
        <v>34151</v>
      </c>
      <c r="B156" s="10">
        <v>63.334006899448497</v>
      </c>
    </row>
    <row r="157" spans="1:2">
      <c r="A157" s="1">
        <v>34243</v>
      </c>
      <c r="B157" s="10">
        <v>63.919861880504698</v>
      </c>
    </row>
    <row r="158" spans="1:2">
      <c r="A158" s="1">
        <v>34335</v>
      </c>
      <c r="B158" s="10">
        <v>65.626507510978996</v>
      </c>
    </row>
    <row r="159" spans="1:2">
      <c r="A159" s="1">
        <v>34425</v>
      </c>
      <c r="B159" s="10">
        <v>66.540226288773198</v>
      </c>
    </row>
    <row r="160" spans="1:2">
      <c r="A160" s="1">
        <v>34516</v>
      </c>
      <c r="B160" s="10">
        <v>67.712502021026694</v>
      </c>
    </row>
    <row r="161" spans="1:2">
      <c r="A161" s="1">
        <v>34608</v>
      </c>
      <c r="B161" s="10">
        <v>67.626504959587294</v>
      </c>
    </row>
    <row r="162" spans="1:2">
      <c r="A162" s="1">
        <v>34700</v>
      </c>
      <c r="B162" s="10">
        <v>68.749413495835697</v>
      </c>
    </row>
    <row r="163" spans="1:2">
      <c r="A163" s="1">
        <v>34790</v>
      </c>
      <c r="B163" s="10">
        <v>69.750896565334898</v>
      </c>
    </row>
    <row r="164" spans="1:2">
      <c r="A164" s="1">
        <v>34881</v>
      </c>
      <c r="B164" s="10">
        <v>70.356120491415496</v>
      </c>
    </row>
    <row r="165" spans="1:2">
      <c r="A165" s="1">
        <v>34973</v>
      </c>
      <c r="B165" s="10">
        <v>70.635901117090896</v>
      </c>
    </row>
    <row r="166" spans="1:2">
      <c r="A166" s="1">
        <v>35065</v>
      </c>
      <c r="B166" s="10">
        <v>71.963601430634796</v>
      </c>
    </row>
    <row r="167" spans="1:2">
      <c r="A167" s="1">
        <v>35156</v>
      </c>
      <c r="B167" s="10">
        <v>73.151217945431199</v>
      </c>
    </row>
    <row r="168" spans="1:2">
      <c r="A168" s="1">
        <v>35247</v>
      </c>
      <c r="B168" s="10">
        <v>73.919357007624299</v>
      </c>
    </row>
    <row r="169" spans="1:2">
      <c r="A169" s="1">
        <v>35339</v>
      </c>
      <c r="B169" s="10">
        <v>74.221968970664605</v>
      </c>
    </row>
    <row r="170" spans="1:2">
      <c r="A170" s="1">
        <v>35431</v>
      </c>
      <c r="B170" s="10">
        <v>75.340317529726704</v>
      </c>
    </row>
    <row r="171" spans="1:2">
      <c r="A171" s="1">
        <v>35521</v>
      </c>
      <c r="B171" s="10">
        <v>76.108456591919804</v>
      </c>
    </row>
    <row r="172" spans="1:2">
      <c r="A172" s="1">
        <v>35612</v>
      </c>
      <c r="B172" s="10">
        <v>76.854151288567806</v>
      </c>
    </row>
    <row r="173" spans="1:2">
      <c r="A173" s="1">
        <v>35704</v>
      </c>
      <c r="B173" s="10">
        <v>77.971725903990404</v>
      </c>
    </row>
    <row r="174" spans="1:2">
      <c r="A174" s="1">
        <v>35796</v>
      </c>
      <c r="B174" s="10">
        <v>82.071305362365294</v>
      </c>
    </row>
    <row r="175" spans="1:2">
      <c r="A175" s="1">
        <v>35886</v>
      </c>
      <c r="B175" s="10">
        <v>82.327480707036202</v>
      </c>
    </row>
    <row r="176" spans="1:2">
      <c r="A176" s="1">
        <v>35977</v>
      </c>
      <c r="B176" s="10">
        <v>82.257438807662396</v>
      </c>
    </row>
    <row r="177" spans="1:2">
      <c r="A177" s="1">
        <v>36069</v>
      </c>
      <c r="B177" s="10">
        <v>82.630092670076493</v>
      </c>
    </row>
    <row r="178" spans="1:2">
      <c r="A178" s="1">
        <v>36161</v>
      </c>
      <c r="B178" s="10">
        <v>82.653310979261207</v>
      </c>
    </row>
    <row r="179" spans="1:2">
      <c r="A179" s="1">
        <v>36251</v>
      </c>
      <c r="B179" s="10">
        <v>82.815839143553902</v>
      </c>
    </row>
    <row r="180" spans="1:2">
      <c r="A180" s="1">
        <v>36342</v>
      </c>
      <c r="B180" s="10">
        <v>82.793007806188996</v>
      </c>
    </row>
    <row r="181" spans="1:2">
      <c r="A181" s="1">
        <v>36434</v>
      </c>
      <c r="B181" s="10">
        <v>83.700843695309999</v>
      </c>
    </row>
    <row r="182" spans="1:2">
      <c r="A182" s="1">
        <v>36526</v>
      </c>
      <c r="B182" s="10">
        <v>84.243378186591997</v>
      </c>
    </row>
    <row r="183" spans="1:2">
      <c r="A183" s="1">
        <v>36617</v>
      </c>
      <c r="B183" s="10">
        <v>84.130382415226606</v>
      </c>
    </row>
    <row r="184" spans="1:2">
      <c r="A184" s="1">
        <v>36708</v>
      </c>
      <c r="B184" s="10">
        <v>85.261501044340207</v>
      </c>
    </row>
    <row r="185" spans="1:2">
      <c r="A185" s="1">
        <v>36800</v>
      </c>
      <c r="B185" s="10">
        <v>85.827253844806904</v>
      </c>
    </row>
    <row r="186" spans="1:2">
      <c r="A186" s="1">
        <v>36892</v>
      </c>
      <c r="B186" s="10">
        <v>87.355018589158803</v>
      </c>
    </row>
    <row r="187" spans="1:2">
      <c r="A187" s="1">
        <v>36982</v>
      </c>
      <c r="B187" s="10">
        <v>88.373141446906999</v>
      </c>
    </row>
    <row r="188" spans="1:2">
      <c r="A188" s="1">
        <v>37073</v>
      </c>
      <c r="B188" s="10">
        <v>88.882396361690994</v>
      </c>
    </row>
    <row r="189" spans="1:2">
      <c r="A189" s="1">
        <v>37165</v>
      </c>
      <c r="B189" s="10">
        <v>88.656404818960098</v>
      </c>
    </row>
    <row r="190" spans="1:2">
      <c r="A190" s="1">
        <v>37257</v>
      </c>
      <c r="B190" s="10">
        <v>89.561144933523096</v>
      </c>
    </row>
    <row r="191" spans="1:2">
      <c r="A191" s="1">
        <v>37347</v>
      </c>
      <c r="B191" s="10">
        <v>90.749148420139207</v>
      </c>
    </row>
    <row r="192" spans="1:2">
      <c r="A192" s="1">
        <v>37438</v>
      </c>
      <c r="B192" s="10">
        <v>91.117545592536104</v>
      </c>
    </row>
    <row r="193" spans="1:2">
      <c r="A193" s="1">
        <v>37530</v>
      </c>
      <c r="B193" s="10">
        <v>91.597777620839196</v>
      </c>
    </row>
    <row r="194" spans="1:2">
      <c r="A194" s="1">
        <v>37622</v>
      </c>
      <c r="B194" s="10">
        <v>93.210676165534906</v>
      </c>
    </row>
    <row r="195" spans="1:2">
      <c r="A195" s="1">
        <v>37712</v>
      </c>
      <c r="B195" s="10">
        <v>93.748180023160302</v>
      </c>
    </row>
    <row r="196" spans="1:2">
      <c r="A196" s="1">
        <v>37803</v>
      </c>
      <c r="B196" s="10">
        <v>94.002807480552207</v>
      </c>
    </row>
    <row r="197" spans="1:2">
      <c r="A197" s="1">
        <v>37895</v>
      </c>
      <c r="B197" s="10">
        <v>94.823187738410894</v>
      </c>
    </row>
    <row r="198" spans="1:2">
      <c r="A198" s="1">
        <v>37987</v>
      </c>
      <c r="B198" s="10">
        <v>96.237956711397402</v>
      </c>
    </row>
    <row r="199" spans="1:2">
      <c r="A199" s="1">
        <v>38078</v>
      </c>
      <c r="B199" s="10">
        <v>96.944954226070905</v>
      </c>
    </row>
    <row r="200" spans="1:2">
      <c r="A200" s="1">
        <v>38169</v>
      </c>
      <c r="B200" s="10">
        <v>98.076072855184506</v>
      </c>
    </row>
    <row r="201" spans="1:2">
      <c r="A201" s="1">
        <v>38261</v>
      </c>
      <c r="B201" s="10">
        <v>98.019574969501804</v>
      </c>
    </row>
    <row r="202" spans="1:2">
      <c r="A202" s="1">
        <v>38353</v>
      </c>
      <c r="B202" s="10">
        <v>99.366623874032896</v>
      </c>
    </row>
    <row r="203" spans="1:2">
      <c r="A203" s="1">
        <v>38443</v>
      </c>
      <c r="B203" s="10">
        <v>99.833311888644999</v>
      </c>
    </row>
    <row r="204" spans="1:2">
      <c r="A204" s="1">
        <v>38534</v>
      </c>
      <c r="B204" s="10">
        <v>100.366559056253</v>
      </c>
    </row>
    <row r="205" spans="1:2">
      <c r="A205" s="1">
        <v>38626</v>
      </c>
      <c r="B205" s="10">
        <v>100.43350518106899</v>
      </c>
    </row>
    <row r="206" spans="1:2">
      <c r="A206" s="1">
        <v>38718</v>
      </c>
      <c r="B206" s="10">
        <v>101.433053391469</v>
      </c>
    </row>
    <row r="207" spans="1:2">
      <c r="A207" s="1">
        <v>38808</v>
      </c>
      <c r="B207" s="10">
        <v>102.06691323221099</v>
      </c>
    </row>
    <row r="208" spans="1:2">
      <c r="A208" s="1">
        <v>38899</v>
      </c>
      <c r="B208" s="10">
        <v>102.899676588302</v>
      </c>
    </row>
    <row r="209" spans="1:2">
      <c r="A209" s="1">
        <v>38991</v>
      </c>
      <c r="B209" s="10">
        <v>102.56649385150099</v>
      </c>
    </row>
    <row r="210" spans="1:2">
      <c r="A210" s="1">
        <v>39083</v>
      </c>
      <c r="B210" s="10">
        <v>103.466977276047</v>
      </c>
    </row>
    <row r="211" spans="1:2">
      <c r="A211" s="1">
        <v>39173</v>
      </c>
      <c r="B211" s="10">
        <v>104.566364215942</v>
      </c>
    </row>
    <row r="212" spans="1:2">
      <c r="A212" s="1">
        <v>39264</v>
      </c>
      <c r="B212" s="10">
        <v>105.26678320968</v>
      </c>
    </row>
    <row r="213" spans="1:2">
      <c r="A213" s="1">
        <v>39356</v>
      </c>
      <c r="B213" s="10">
        <v>106.033374384594</v>
      </c>
    </row>
    <row r="214" spans="1:2">
      <c r="A214" s="1">
        <v>39448</v>
      </c>
      <c r="B214" s="10">
        <v>107.399771880112</v>
      </c>
    </row>
    <row r="215" spans="1:2">
      <c r="A215" s="1">
        <v>39539</v>
      </c>
      <c r="B215" s="10">
        <v>109.63298625185899</v>
      </c>
    </row>
    <row r="216" spans="1:2">
      <c r="A216" s="1">
        <v>39630</v>
      </c>
      <c r="B216" s="10">
        <v>111.099609448691</v>
      </c>
    </row>
    <row r="217" spans="1:2">
      <c r="A217" s="1">
        <v>39722</v>
      </c>
      <c r="B217" s="10">
        <v>110.800093260209</v>
      </c>
    </row>
    <row r="218" spans="1:2">
      <c r="A218" s="1">
        <v>39814</v>
      </c>
      <c r="B218" s="10">
        <v>111.599964011621</v>
      </c>
    </row>
    <row r="219" spans="1:2">
      <c r="A219" s="1">
        <v>39904</v>
      </c>
      <c r="B219" s="10">
        <v>112.666071375017</v>
      </c>
    </row>
    <row r="220" spans="1:2">
      <c r="A220" s="1">
        <v>39995</v>
      </c>
      <c r="B220" s="10">
        <v>113.299931215759</v>
      </c>
    </row>
    <row r="221" spans="1:2">
      <c r="A221" s="1">
        <v>40087</v>
      </c>
      <c r="B221" s="10">
        <v>113.46632909824901</v>
      </c>
    </row>
    <row r="222" spans="1:2">
      <c r="A222" s="1">
        <v>40179</v>
      </c>
      <c r="B222" s="10">
        <v>114.930630464163</v>
      </c>
    </row>
    <row r="223" spans="1:2">
      <c r="A223" s="1">
        <v>40269</v>
      </c>
      <c r="B223" s="10">
        <v>115.66587692167801</v>
      </c>
    </row>
    <row r="224" spans="1:2">
      <c r="A224" s="1">
        <v>40360</v>
      </c>
      <c r="B224" s="10">
        <v>116.555912107091</v>
      </c>
    </row>
    <row r="225" spans="1:2">
      <c r="A225" s="1">
        <v>40452</v>
      </c>
      <c r="B225" s="10">
        <v>117.136369836708</v>
      </c>
    </row>
    <row r="226" spans="1:2">
      <c r="A226" s="1">
        <v>40544</v>
      </c>
      <c r="B226" s="10">
        <v>119.342109209252</v>
      </c>
    </row>
    <row r="227" spans="1:2">
      <c r="A227" s="1">
        <v>40634</v>
      </c>
      <c r="B227" s="10">
        <v>120.270841576639</v>
      </c>
    </row>
    <row r="228" spans="1:2">
      <c r="A228" s="1">
        <v>40725</v>
      </c>
      <c r="B228" s="10">
        <v>121.586545763771</v>
      </c>
    </row>
    <row r="229" spans="1:2">
      <c r="A229" s="1">
        <v>40817</v>
      </c>
      <c r="B229" s="10">
        <v>121.78003167364299</v>
      </c>
    </row>
    <row r="230" spans="1:2">
      <c r="A230" s="1">
        <v>40909</v>
      </c>
      <c r="B230" s="10">
        <v>122.979644314852</v>
      </c>
    </row>
    <row r="231" spans="1:2">
      <c r="A231" s="1">
        <v>41000</v>
      </c>
      <c r="B231" s="10">
        <v>123.17313022472401</v>
      </c>
    </row>
    <row r="232" spans="1:2">
      <c r="A232" s="1">
        <v>41091</v>
      </c>
      <c r="B232" s="10">
        <v>123.52140486249399</v>
      </c>
    </row>
    <row r="233" spans="1:2">
      <c r="A233" s="1">
        <v>41183</v>
      </c>
      <c r="B233" s="10">
        <v>123.86967950026499</v>
      </c>
    </row>
    <row r="234" spans="1:2">
      <c r="A234" s="1">
        <v>41275</v>
      </c>
      <c r="B234" s="10">
        <v>124.721017503703</v>
      </c>
    </row>
    <row r="235" spans="1:2">
      <c r="A235" s="1">
        <v>41365</v>
      </c>
      <c r="B235" s="10">
        <v>124.52753159383001</v>
      </c>
    </row>
  </sheetData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"/>
  <sheetViews>
    <sheetView workbookViewId="0">
      <pane xSplit="1" topLeftCell="H1" activePane="topRight" state="frozen"/>
      <selection pane="topRight" activeCell="B1" sqref="B1:B1048576"/>
    </sheetView>
  </sheetViews>
  <sheetFormatPr baseColWidth="10" defaultRowHeight="12" x14ac:dyDescent="0"/>
  <cols>
    <col min="1" max="1" width="10.1640625" style="14" customWidth="1"/>
    <col min="2" max="3" width="16.33203125" bestFit="1" customWidth="1"/>
    <col min="4" max="4" width="16.1640625" bestFit="1" customWidth="1"/>
    <col min="5" max="6" width="16" bestFit="1" customWidth="1"/>
    <col min="7" max="11" width="16.33203125" bestFit="1" customWidth="1"/>
    <col min="12" max="13" width="16.1640625" bestFit="1" customWidth="1"/>
    <col min="14" max="14" width="16.5" bestFit="1" customWidth="1"/>
    <col min="15" max="16" width="16.1640625" bestFit="1" customWidth="1"/>
    <col min="17" max="19" width="16.33203125" bestFit="1" customWidth="1"/>
    <col min="20" max="21" width="16.1640625" bestFit="1" customWidth="1"/>
    <col min="22" max="23" width="15.5" bestFit="1" customWidth="1"/>
    <col min="24" max="25" width="16.1640625" bestFit="1" customWidth="1"/>
    <col min="26" max="27" width="16.5" bestFit="1" customWidth="1"/>
    <col min="28" max="28" width="16.6640625" bestFit="1" customWidth="1"/>
    <col min="29" max="30" width="16.5" bestFit="1" customWidth="1"/>
    <col min="31" max="31" width="15.6640625" bestFit="1" customWidth="1"/>
    <col min="32" max="32" width="15.83203125" bestFit="1" customWidth="1"/>
    <col min="33" max="33" width="15.6640625" bestFit="1" customWidth="1"/>
    <col min="34" max="35" width="15.5" bestFit="1" customWidth="1"/>
    <col min="36" max="37" width="15.33203125" bestFit="1" customWidth="1"/>
    <col min="38" max="39" width="15.6640625" bestFit="1" customWidth="1"/>
    <col min="40" max="41" width="15.33203125" bestFit="1" customWidth="1"/>
    <col min="42" max="43" width="16" bestFit="1" customWidth="1"/>
    <col min="44" max="45" width="16.5" bestFit="1" customWidth="1"/>
    <col min="46" max="46" width="16.1640625" bestFit="1" customWidth="1"/>
    <col min="47" max="47" width="16.5" bestFit="1" customWidth="1"/>
    <col min="48" max="49" width="16.1640625" bestFit="1" customWidth="1"/>
    <col min="50" max="50" width="16.5" bestFit="1" customWidth="1"/>
    <col min="51" max="51" width="16.6640625" bestFit="1" customWidth="1"/>
    <col min="52" max="53" width="16" bestFit="1" customWidth="1"/>
    <col min="54" max="56" width="16.1640625" bestFit="1" customWidth="1"/>
    <col min="57" max="58" width="16.33203125" bestFit="1" customWidth="1"/>
    <col min="59" max="60" width="16.1640625" bestFit="1" customWidth="1"/>
    <col min="61" max="62" width="16.33203125" bestFit="1" customWidth="1"/>
    <col min="63" max="64" width="16.6640625" bestFit="1" customWidth="1"/>
    <col min="65" max="68" width="16.33203125" bestFit="1" customWidth="1"/>
    <col min="69" max="70" width="16" bestFit="1" customWidth="1"/>
  </cols>
  <sheetData>
    <row r="1" spans="1:73">
      <c r="A1" s="14" t="str">
        <f>Annual!A1</f>
        <v>DATE</v>
      </c>
      <c r="B1" t="str">
        <f>Annual!B1</f>
        <v>AUSCPIALLAINMEI</v>
      </c>
      <c r="C1" t="str">
        <f>Annual!C1</f>
        <v>AUSLFTOTADSMEI</v>
      </c>
      <c r="D1" t="str">
        <f>Annual!D1</f>
        <v>AUTCPIALLAINMEI</v>
      </c>
      <c r="E1" t="str">
        <f>Annual!E1</f>
        <v>BELCPIALLAINMEI</v>
      </c>
      <c r="F1" t="str">
        <f>Annual!F1</f>
        <v>BELLFTOTADSMEI</v>
      </c>
      <c r="G1" t="str">
        <f>Annual!G1</f>
        <v>BRACPIALLAINMEI</v>
      </c>
      <c r="H1" t="str">
        <f>Annual!H1</f>
        <v>CANCPIALLAINMEI</v>
      </c>
      <c r="I1" t="str">
        <f>Annual!I1</f>
        <v>CANLFTOTADSMEI</v>
      </c>
      <c r="J1" t="str">
        <f>Annual!J1</f>
        <v>CHECPIALLAINMEI</v>
      </c>
      <c r="K1" t="str">
        <f>Annual!K1</f>
        <v>CHELFTOTADSMEI</v>
      </c>
      <c r="L1" t="str">
        <f>Annual!L1</f>
        <v>CHLCPIALLAINMEI</v>
      </c>
      <c r="M1" t="str">
        <f>Annual!M1</f>
        <v>CHLLFTOTADSMEI</v>
      </c>
      <c r="N1" t="str">
        <f>Annual!N1</f>
        <v>CHNCPIALLAINMEI</v>
      </c>
      <c r="O1" t="str">
        <f>Annual!O1</f>
        <v>CZECPIALLAINMEI</v>
      </c>
      <c r="P1" t="str">
        <f>Annual!P1</f>
        <v>CZELFTOTADSMEI</v>
      </c>
      <c r="Q1" t="str">
        <f>Annual!Q1</f>
        <v>DEUCPIALLAINMEI</v>
      </c>
      <c r="R1" t="str">
        <f>Annual!R1</f>
        <v>DEULFTOTADSMEI</v>
      </c>
      <c r="S1" t="str">
        <f>Annual!S1</f>
        <v>DNKCPIALLAINMEI</v>
      </c>
      <c r="T1" t="str">
        <f>Annual!T1</f>
        <v>ESPCPIALLAINMEI</v>
      </c>
      <c r="U1" t="str">
        <f>Annual!U1</f>
        <v>ESPLFTOTADSMEI</v>
      </c>
      <c r="V1" t="str">
        <f>Annual!V1</f>
        <v>FINCPIALLAINMEI</v>
      </c>
      <c r="W1" t="str">
        <f>Annual!W1</f>
        <v>FINLFTOTADSMEI</v>
      </c>
      <c r="X1" t="str">
        <f>Annual!X1</f>
        <v>FRACPIALLAINMEI</v>
      </c>
      <c r="Y1" t="str">
        <f>Annual!Y1</f>
        <v>FRALFTOTADSMEI</v>
      </c>
      <c r="Z1" t="str">
        <f>Annual!Z1</f>
        <v>GBRCPIALLAINMEI</v>
      </c>
      <c r="AA1" t="str">
        <f>Annual!AA1</f>
        <v>GRCCPIALLAINMEI</v>
      </c>
      <c r="AB1" t="str">
        <f>Annual!AB1</f>
        <v>GRCLFTOTADSMEI</v>
      </c>
      <c r="AC1" t="str">
        <f>Annual!AC1</f>
        <v>HUNCPIALLAINMEI</v>
      </c>
      <c r="AD1" t="str">
        <f>Annual!AD1</f>
        <v>HUNLFTOTADSMEI</v>
      </c>
      <c r="AE1" t="str">
        <f>Annual!AE1</f>
        <v>IDNCPIALLAINMEI</v>
      </c>
      <c r="AF1" t="str">
        <f>Annual!AF1</f>
        <v>IDNLFTOTADSMEI</v>
      </c>
      <c r="AG1" t="str">
        <f>Annual!AG1</f>
        <v>INDCPIALLAINMEI</v>
      </c>
      <c r="AH1" t="str">
        <f>Annual!AH1</f>
        <v>IRLCPIALLAINMEI</v>
      </c>
      <c r="AI1" t="str">
        <f>Annual!AI1</f>
        <v>IRLLFTOTADSMEI</v>
      </c>
      <c r="AJ1" t="str">
        <f>Annual!AJ1</f>
        <v>ISLCPIALLAINMEI</v>
      </c>
      <c r="AK1" t="str">
        <f>Annual!AK1</f>
        <v>ISLLFTOTADSMEI</v>
      </c>
      <c r="AL1" t="str">
        <f>Annual!AL1</f>
        <v>ISRCPIALLAINMEI</v>
      </c>
      <c r="AM1" t="str">
        <f>Annual!AM1</f>
        <v>ISRLFTOTADSMEI</v>
      </c>
      <c r="AN1" t="str">
        <f>Annual!AN1</f>
        <v>ITACPIALLAINMEI</v>
      </c>
      <c r="AO1" t="str">
        <f>Annual!AO1</f>
        <v>ITALFTOTADSMEI</v>
      </c>
      <c r="AP1" t="str">
        <f>Annual!AP1</f>
        <v>JPNCPIALLAINMEI</v>
      </c>
      <c r="AQ1" t="str">
        <f>Annual!AQ1</f>
        <v>JPNLFTOTADSMEI</v>
      </c>
      <c r="AR1" t="str">
        <f>Annual!AR1</f>
        <v>KORCPIALLAINMEI</v>
      </c>
      <c r="AS1" t="str">
        <f>Annual!AS1</f>
        <v>KORLFTOTADSMEI</v>
      </c>
      <c r="AT1" t="str">
        <f>Annual!AT1</f>
        <v>LUXCPIALLAINMEI</v>
      </c>
      <c r="AU1" t="str">
        <f>Annual!AU1</f>
        <v>MEXCPIALLAINMEI</v>
      </c>
      <c r="AV1" t="str">
        <f>Annual!AV1</f>
        <v>NLDCPIALLAINMEI</v>
      </c>
      <c r="AW1" t="str">
        <f>Annual!AW1</f>
        <v>NLDLFTOTADSMEI</v>
      </c>
      <c r="AX1" t="str">
        <f>Annual!AX1</f>
        <v>NORCPIALLAINMEI</v>
      </c>
      <c r="AY1" t="str">
        <f>Annual!AY1</f>
        <v>NORLFTOTADSMEI</v>
      </c>
      <c r="AZ1" t="str">
        <f>Annual!AZ1</f>
        <v>NZLCPIALLAINMEI</v>
      </c>
      <c r="BA1" t="str">
        <f>Annual!BA1</f>
        <v>NZLLFTOTADSMEI</v>
      </c>
      <c r="BB1" t="str">
        <f>Annual!BB1</f>
        <v>POLLFTOTADSMEI</v>
      </c>
      <c r="BC1" t="str">
        <f>Annual!BC1</f>
        <v>PRTCPIALLAINMEI</v>
      </c>
      <c r="BD1" t="str">
        <f>Annual!BD1</f>
        <v>PRTLFTOTADSMEI</v>
      </c>
      <c r="BE1" t="str">
        <f>Annual!BE1</f>
        <v>RUSCPIALLAINMEI</v>
      </c>
      <c r="BF1" t="str">
        <f>Annual!BF1</f>
        <v>RUSLFTOTADSMEI</v>
      </c>
      <c r="BG1" t="str">
        <f>Annual!BG1</f>
        <v>SVKCPIALLAINMEI</v>
      </c>
      <c r="BH1" t="str">
        <f>Annual!BH1</f>
        <v>SVKLFTOTADSMEI</v>
      </c>
      <c r="BI1" t="str">
        <f>Annual!BI1</f>
        <v>SVNCPIALLAINMEI</v>
      </c>
      <c r="BJ1" t="str">
        <f>Annual!BJ1</f>
        <v>SVNLFTOTADSMEI</v>
      </c>
      <c r="BK1" t="str">
        <f>Annual!BK1</f>
        <v>SWECPIALLAINMEI</v>
      </c>
      <c r="BL1" t="str">
        <f>Annual!BL1</f>
        <v>SWELFTOTADSMEI</v>
      </c>
      <c r="BM1" t="str">
        <f>Annual!BM1</f>
        <v>TURCPIALLAINMEI</v>
      </c>
      <c r="BN1" t="str">
        <f>Annual!BN1</f>
        <v>TURLFTOTADSMEI</v>
      </c>
      <c r="BO1" t="str">
        <f>Annual!BO1</f>
        <v>USACPIALLAINMEI</v>
      </c>
      <c r="BP1" t="str">
        <f>Annual!BP1</f>
        <v>USALFTOTADSMEI</v>
      </c>
      <c r="BQ1" t="str">
        <f>Annual!BQ1</f>
        <v>ZAFCPIALLAINMEI</v>
      </c>
      <c r="BR1" t="str">
        <f>Annual!BR1</f>
        <v>ZAFLFTOTADSMEI</v>
      </c>
      <c r="BU1">
        <f>Annual!BU1</f>
        <v>0</v>
      </c>
    </row>
    <row r="2" spans="1:73">
      <c r="A2" s="14">
        <f>Annual!A2</f>
        <v>20090</v>
      </c>
    </row>
    <row r="3" spans="1:73">
      <c r="A3" s="14">
        <f>Annual!A3</f>
        <v>20455</v>
      </c>
    </row>
    <row r="4" spans="1:73">
      <c r="A4" s="14">
        <f>Annual!A4</f>
        <v>20821</v>
      </c>
    </row>
    <row r="5" spans="1:73">
      <c r="A5" s="14">
        <f>Annual!A5</f>
        <v>21186</v>
      </c>
    </row>
    <row r="6" spans="1:73">
      <c r="A6" s="14">
        <f>Annual!A6</f>
        <v>21551</v>
      </c>
    </row>
    <row r="7" spans="1:73">
      <c r="A7" s="14">
        <f>Annual!A7</f>
        <v>21916</v>
      </c>
      <c r="B7">
        <f>(Annual!B7/Annual!B2)^(1/5)</f>
        <v>1.0299674499595923</v>
      </c>
      <c r="E7">
        <f>(Annual!E7/Annual!E2)^(1/5)</f>
        <v>1.0175526144549361</v>
      </c>
      <c r="H7">
        <f>(Annual!H7/Annual!H2)^(1/5)</f>
        <v>1.019179307707849</v>
      </c>
      <c r="J7">
        <f>(Annual!J7/Annual!J2)^(1/5)</f>
        <v>1.0121675046936047</v>
      </c>
      <c r="Q7">
        <f>(Annual!Q7/Annual!Q2)^(1/5)</f>
        <v>1.0185329715344738</v>
      </c>
      <c r="T7">
        <f>(Annual!T7/Annual!T2)^(1/5)</f>
        <v>1.0761630334744368</v>
      </c>
      <c r="V7">
        <f>(Annual!V7/Annual!V2)^(1/5)</f>
        <v>1.0664126258412834</v>
      </c>
      <c r="X7">
        <f>(Annual!X7/Annual!X2)^(1/5)</f>
        <v>1.059297263623201</v>
      </c>
      <c r="Z7">
        <f>(Annual!Z7/Annual!Z2)^(1/5)</f>
        <v>1.026365968668435</v>
      </c>
      <c r="AA7">
        <f>(Annual!AA7/Annual!AA2)^(1/5)</f>
        <v>1.0227248070172181</v>
      </c>
      <c r="AJ7">
        <f>(Annual!AJ7/Annual!AJ2)^(1/5)</f>
        <v>1.0458095200177753</v>
      </c>
      <c r="AN7">
        <f>(Annual!AN7/Annual!AN2)^(1/5)</f>
        <v>1.0187114009508811</v>
      </c>
      <c r="AP7">
        <f>(Annual!AP7/Annual!AP2)^(1/5)</f>
        <v>1.0152264030930174</v>
      </c>
      <c r="AQ7">
        <f>(Annual!AQ7/Annual!AQ2)^(1/5)</f>
        <v>1.0146212713182559</v>
      </c>
      <c r="AR7">
        <f>(Annual!AR7/Annual!AR2)^(1/5)</f>
        <v>1.1023776683559652</v>
      </c>
      <c r="AT7">
        <f>(Annual!AT7/Annual!AT2)^(1/5)</f>
        <v>1.0132420159586546</v>
      </c>
      <c r="AX7">
        <f>(Annual!AX7/Annual!AX2)^(1/5)</f>
        <v>1.0285906847291579</v>
      </c>
      <c r="AZ7">
        <f>(Annual!AZ7/Annual!AZ2)^(1/5)</f>
        <v>1.0291776638087635</v>
      </c>
      <c r="BC7">
        <f>(Annual!BC7/Annual!BC2)^(1/5)</f>
        <v>1.0205906634315214</v>
      </c>
      <c r="BK7">
        <f>(Annual!BK7/Annual!BK2)^(1/5)</f>
        <v>1.0370955742031305</v>
      </c>
      <c r="BM7">
        <f>(Annual!BM7/Annual!BM2)^(1/5)</f>
        <v>1.1396974720912767</v>
      </c>
      <c r="BO7">
        <f>(Annual!BO7/Annual!BO2)^(1/5)</f>
        <v>1.0200913261263649</v>
      </c>
      <c r="BP7">
        <f>(Annual!BP7/Annual!BP2)^(1/5)</f>
        <v>1.0137749949670189</v>
      </c>
    </row>
    <row r="8" spans="1:73">
      <c r="A8" s="14">
        <f>Annual!A8</f>
        <v>22282</v>
      </c>
      <c r="B8">
        <f>(Annual!B8/Annual!B3)^(1/5)</f>
        <v>1.023264781314609</v>
      </c>
      <c r="E8">
        <f>(Annual!E8/Annual!E3)^(1/5)</f>
        <v>1.013912038188419</v>
      </c>
      <c r="H8">
        <f>(Annual!H8/Annual!H3)^(1/5)</f>
        <v>1.018499932031391</v>
      </c>
      <c r="I8">
        <f>(Annual!I8/Annual!I3)^(1/5)</f>
        <v>1.0243374281815869</v>
      </c>
      <c r="J8">
        <f>(Annual!J8/Annual!J3)^(1/5)</f>
        <v>1.0128329373107428</v>
      </c>
      <c r="K8">
        <f>(Annual!K8/Annual!K3)^(1/5)</f>
        <v>1.0236541754541912</v>
      </c>
      <c r="Q8">
        <f>(Annual!Q8/Annual!Q3)^(1/5)</f>
        <v>1.0178884880285688</v>
      </c>
      <c r="R8">
        <f>(Annual!R8/Annual!R3)^(1/5)</f>
        <v>1.0060431552353548</v>
      </c>
      <c r="T8">
        <f>(Annual!T8/Annual!T3)^(1/5)</f>
        <v>1.065706958655019</v>
      </c>
      <c r="U8">
        <f>(Annual!U8/Annual!U3)^(1/5)</f>
        <v>1.0054335882696712</v>
      </c>
      <c r="V8">
        <f>(Annual!V8/Annual!V3)^(1/5)</f>
        <v>1.0466682048139122</v>
      </c>
      <c r="W8">
        <f>(Annual!W8/Annual!W3)^(1/5)</f>
        <v>1.0158918692580148</v>
      </c>
      <c r="X8">
        <f>(Annual!X8/Annual!X3)^(1/5)</f>
        <v>1.0603413099795214</v>
      </c>
      <c r="Y8">
        <f>(Annual!Y8/Annual!Y3)^(1/5)</f>
        <v>0.99972856406410793</v>
      </c>
      <c r="Z8">
        <f>(Annual!Z8/Annual!Z3)^(1/5)</f>
        <v>1.0233508424122382</v>
      </c>
      <c r="AA8">
        <f>(Annual!AA8/Annual!AA3)^(1/5)</f>
        <v>1.0196918250806628</v>
      </c>
      <c r="AI8">
        <f>(Annual!AI8/Annual!AI3)^(1/5)</f>
        <v>0.98847475543489671</v>
      </c>
      <c r="AJ8">
        <f>(Annual!AJ8/Annual!AJ3)^(1/5)</f>
        <v>1.0354398902802207</v>
      </c>
      <c r="AN8">
        <f>(Annual!AN8/Annual!AN3)^(1/5)</f>
        <v>1.0160726687141131</v>
      </c>
      <c r="AO8">
        <f>(Annual!AO8/Annual!AO3)^(1/5)</f>
        <v>0.99042272035827195</v>
      </c>
      <c r="AP8">
        <f>(Annual!AP8/Annual!AP3)^(1/5)</f>
        <v>1.0250902706609297</v>
      </c>
      <c r="AQ8">
        <f>(Annual!AQ8/Annual!AQ3)^(1/5)</f>
        <v>1.0134112877806085</v>
      </c>
      <c r="AR8">
        <f>(Annual!AR8/Annual!AR3)^(1/5)</f>
        <v>1.0744813220724956</v>
      </c>
      <c r="AT8">
        <f>(Annual!AT8/Annual!AT3)^(1/5)</f>
        <v>1.0130546097194941</v>
      </c>
      <c r="AX8">
        <f>(Annual!AX8/Annual!AX3)^(1/5)</f>
        <v>1.0253005116920377</v>
      </c>
      <c r="AZ8">
        <f>(Annual!AZ8/Annual!AZ3)^(1/5)</f>
        <v>1.0257971186731853</v>
      </c>
      <c r="BA8">
        <f>(Annual!BA8/Annual!BA3)^(1/5)</f>
        <v>1.0196134004516608</v>
      </c>
      <c r="BC8">
        <f>(Annual!BC8/Annual!BC3)^(1/5)</f>
        <v>1.0173051140418243</v>
      </c>
      <c r="BK8">
        <f>(Annual!BK8/Annual!BK3)^(1/5)</f>
        <v>1.031533944758857</v>
      </c>
      <c r="BM8">
        <f>(Annual!BM8/Annual!BM3)^(1/5)</f>
        <v>1.1161674479460613</v>
      </c>
      <c r="BO8">
        <f>(Annual!BO8/Annual!BO3)^(1/5)</f>
        <v>1.0191766942552316</v>
      </c>
      <c r="BP8">
        <f>(Annual!BP8/Annual!BP3)^(1/5)</f>
        <v>1.0114753297449857</v>
      </c>
    </row>
    <row r="9" spans="1:73">
      <c r="A9" s="14">
        <f>Annual!A9</f>
        <v>22647</v>
      </c>
      <c r="B9">
        <f>(Annual!B9/Annual!B4)^(1/5)</f>
        <v>1.0168444895492283</v>
      </c>
      <c r="E9">
        <f>(Annual!E9/Annual!E4)^(1/5)</f>
        <v>1.0104226069125648</v>
      </c>
      <c r="H9">
        <f>(Annual!H9/Annual!H4)^(1/5)</f>
        <v>1.0140159738613392</v>
      </c>
      <c r="I9">
        <f>(Annual!I9/Annual!I4)^(1/5)</f>
        <v>1.0194432294222628</v>
      </c>
      <c r="J9">
        <f>(Annual!J9/Annual!J4)^(1/5)</f>
        <v>1.0174622427887556</v>
      </c>
      <c r="K9">
        <f>(Annual!K9/Annual!K4)^(1/5)</f>
        <v>1.0308511455713318</v>
      </c>
      <c r="Q9">
        <f>(Annual!Q9/Annual!Q4)^(1/5)</f>
        <v>1.0193732183128079</v>
      </c>
      <c r="R9">
        <f>(Annual!R9/Annual!R4)^(1/5)</f>
        <v>1.0036701040380083</v>
      </c>
      <c r="T9">
        <f>(Annual!T9/Annual!T4)^(1/5)</f>
        <v>1.0557759599580259</v>
      </c>
      <c r="U9">
        <f>(Annual!U9/Annual!U4)^(1/5)</f>
        <v>1.0037028482707855</v>
      </c>
      <c r="V9">
        <f>(Annual!V9/Annual!V4)^(1/5)</f>
        <v>1.0333965389995439</v>
      </c>
      <c r="W9">
        <f>(Annual!W9/Annual!W4)^(1/5)</f>
        <v>1.0138605331783275</v>
      </c>
      <c r="X9">
        <f>(Annual!X9/Annual!X4)^(1/5)</f>
        <v>1.0649791030125051</v>
      </c>
      <c r="Y9">
        <f>(Annual!Y9/Annual!Y4)^(1/5)</f>
        <v>0.99913838750720163</v>
      </c>
      <c r="Z9">
        <f>(Annual!Z9/Annual!Z4)^(1/5)</f>
        <v>1.0243460843035075</v>
      </c>
      <c r="AA9">
        <f>(Annual!AA9/Annual!AA4)^(1/5)</f>
        <v>1.0141628727659942</v>
      </c>
      <c r="AG9">
        <f>(Annual!AG9/Annual!AG4)^(1/5)</f>
        <v>1.0327951544134726</v>
      </c>
      <c r="AI9">
        <f>(Annual!AI9/Annual!AI4)^(1/5)</f>
        <v>0.99159838908382081</v>
      </c>
      <c r="AJ9">
        <f>(Annual!AJ9/Annual!AJ4)^(1/5)</f>
        <v>1.0485499849914397</v>
      </c>
      <c r="AN9">
        <f>(Annual!AN9/Annual!AN4)^(1/5)</f>
        <v>1.0227498723448465</v>
      </c>
      <c r="AO9">
        <f>(Annual!AO9/Annual!AO4)^(1/5)</f>
        <v>0.99015222038365913</v>
      </c>
      <c r="AP9">
        <f>(Annual!AP9/Annual!AP4)^(1/5)</f>
        <v>1.0324161389841091</v>
      </c>
      <c r="AQ9">
        <f>(Annual!AQ9/Annual!AQ4)^(1/5)</f>
        <v>1.0112691936390321</v>
      </c>
      <c r="AR9">
        <f>(Annual!AR9/Annual!AR4)^(1/5)</f>
        <v>1.0440132902693804</v>
      </c>
      <c r="AT9">
        <f>(Annual!AT9/Annual!AT4)^(1/5)</f>
        <v>1.0057312346386347</v>
      </c>
      <c r="AX9">
        <f>(Annual!AX9/Annual!AX4)^(1/5)</f>
        <v>1.0300519096752652</v>
      </c>
      <c r="AZ9">
        <f>(Annual!AZ9/Annual!AZ4)^(1/5)</f>
        <v>1.026810893851948</v>
      </c>
      <c r="BA9">
        <f>(Annual!BA9/Annual!BA4)^(1/5)</f>
        <v>1.0190187795578249</v>
      </c>
      <c r="BC9">
        <f>(Annual!BC9/Annual!BC4)^(1/5)</f>
        <v>1.0197801324279141</v>
      </c>
      <c r="BK9">
        <f>(Annual!BK9/Annual!BK4)^(1/5)</f>
        <v>1.0324139468287703</v>
      </c>
      <c r="BM9">
        <f>(Annual!BM9/Annual!BM4)^(1/5)</f>
        <v>1.100227721966343</v>
      </c>
      <c r="BO9">
        <f>(Annual!BO9/Annual!BO4)^(1/5)</f>
        <v>1.0149147739381537</v>
      </c>
      <c r="BP9">
        <f>(Annual!BP9/Annual!BP4)^(1/5)</f>
        <v>1.0107863237939749</v>
      </c>
      <c r="BQ9">
        <f>(Annual!BQ9/Annual!BQ4)^(1/5)</f>
        <v>1.0186024169765591</v>
      </c>
    </row>
    <row r="10" spans="1:73">
      <c r="A10" s="14">
        <f>Annual!A10</f>
        <v>23012</v>
      </c>
      <c r="B10">
        <f>(Annual!B10/Annual!B5)^(1/5)</f>
        <v>1.0167316923141732</v>
      </c>
      <c r="D10">
        <f>(Annual!D10/Annual!D5)^(1/5)</f>
        <v>1.0272414842954176</v>
      </c>
      <c r="E10">
        <f>(Annual!E10/Annual!E5)^(1/5)</f>
        <v>1.0121307380623106</v>
      </c>
      <c r="H10">
        <f>(Annual!H10/Annual!H5)^(1/5)</f>
        <v>1.0125521918187004</v>
      </c>
      <c r="I10">
        <f>(Annual!I10/Annual!I5)^(1/5)</f>
        <v>1.0191653371496829</v>
      </c>
      <c r="J10">
        <f>(Annual!J10/Annual!J5)^(1/5)</f>
        <v>1.020636633551264</v>
      </c>
      <c r="K10">
        <f>(Annual!K10/Annual!K5)^(1/5)</f>
        <v>1.0250363738564667</v>
      </c>
      <c r="Q10">
        <f>(Annual!Q10/Annual!Q5)^(1/5)</f>
        <v>1.0210432077581835</v>
      </c>
      <c r="R10">
        <f>(Annual!R10/Annual!R5)^(1/5)</f>
        <v>1.0028002051650882</v>
      </c>
      <c r="T10">
        <f>(Annual!T10/Annual!T5)^(1/5)</f>
        <v>1.0469985896298717</v>
      </c>
      <c r="U10">
        <f>(Annual!U10/Annual!U5)^(1/5)</f>
        <v>1.0015808071329304</v>
      </c>
      <c r="V10">
        <f>(Annual!V10/Annual!V5)^(1/5)</f>
        <v>1.0317851272618899</v>
      </c>
      <c r="W10">
        <f>(Annual!W10/Annual!W5)^(1/5)</f>
        <v>1.0103758652744002</v>
      </c>
      <c r="X10">
        <f>(Annual!X10/Annual!X5)^(1/5)</f>
        <v>1.0453028541295866</v>
      </c>
      <c r="Y10">
        <f>(Annual!Y10/Annual!Y5)^(1/5)</f>
        <v>1.001659146375486</v>
      </c>
      <c r="Z10">
        <f>(Annual!Z10/Annual!Z5)^(1/5)</f>
        <v>1.0224006932767706</v>
      </c>
      <c r="AA10">
        <f>(Annual!AA10/Annual!AA5)^(1/5)</f>
        <v>1.0177220422840958</v>
      </c>
      <c r="AG10">
        <f>(Annual!AG10/Annual!AG5)^(1/5)</f>
        <v>1.0291639020137702</v>
      </c>
      <c r="AI10">
        <f>(Annual!AI10/Annual!AI5)^(1/5)</f>
        <v>0.99664718053842116</v>
      </c>
      <c r="AJ10">
        <f>(Annual!AJ10/Annual!AJ5)^(1/5)</f>
        <v>1.0622205282085635</v>
      </c>
      <c r="AN10">
        <f>(Annual!AN10/Annual!AN5)^(1/5)</f>
        <v>1.0317302882273005</v>
      </c>
      <c r="AO10">
        <f>(Annual!AO10/Annual!AO5)^(1/5)</f>
        <v>0.98727577227343188</v>
      </c>
      <c r="AP10">
        <f>(Annual!AP10/Annual!AP5)^(1/5)</f>
        <v>1.046909704579736</v>
      </c>
      <c r="AQ10">
        <f>(Annual!AQ10/Annual!AQ5)^(1/5)</f>
        <v>1.0117982969177122</v>
      </c>
      <c r="AR10">
        <f>(Annual!AR10/Annual!AR5)^(1/5)</f>
        <v>1.0917404179706203</v>
      </c>
      <c r="AT10">
        <f>(Annual!AT10/Annual!AT5)^(1/5)</f>
        <v>1.0101384762157102</v>
      </c>
      <c r="AX10">
        <f>(Annual!AX10/Annual!AX5)^(1/5)</f>
        <v>1.0249746726602948</v>
      </c>
      <c r="AZ10">
        <f>(Annual!AZ10/Annual!AZ5)^(1/5)</f>
        <v>1.0218916720018405</v>
      </c>
      <c r="BA10">
        <f>(Annual!BA10/Annual!BA5)^(1/5)</f>
        <v>1.0188465090666261</v>
      </c>
      <c r="BC10">
        <f>(Annual!BC10/Annual!BC5)^(1/5)</f>
        <v>1.0206264071672109</v>
      </c>
      <c r="BK10">
        <f>(Annual!BK10/Annual!BK5)^(1/5)</f>
        <v>1.0293862664500566</v>
      </c>
      <c r="BM10">
        <f>(Annual!BM10/Annual!BM5)^(1/5)</f>
        <v>1.08815159519704</v>
      </c>
      <c r="BO10">
        <f>(Annual!BO10/Annual!BO5)^(1/5)</f>
        <v>1.0119544636391489</v>
      </c>
      <c r="BP10">
        <f>(Annual!BP10/Annual!BP5)^(1/5)</f>
        <v>1.0121070356450017</v>
      </c>
      <c r="BQ10">
        <f>(Annual!BQ10/Annual!BQ5)^(1/5)</f>
        <v>1.0143844882059199</v>
      </c>
    </row>
    <row r="11" spans="1:73">
      <c r="A11" s="14">
        <f>Annual!A11</f>
        <v>23377</v>
      </c>
      <c r="B11">
        <f>(Annual!B11/Annual!B6)^(1/5)</f>
        <v>1.0183008382456435</v>
      </c>
      <c r="D11">
        <f>(Annual!D11/Annual!D6)^(1/5)</f>
        <v>1.0328580309635156</v>
      </c>
      <c r="E11">
        <f>(Annual!E11/Annual!E6)^(1/5)</f>
        <v>1.0179412321688057</v>
      </c>
      <c r="H11">
        <f>(Annual!H11/Annual!H6)^(1/5)</f>
        <v>1.0139529836773611</v>
      </c>
      <c r="I11">
        <f>(Annual!I11/Annual!I6)^(1/5)</f>
        <v>1.0212362289995682</v>
      </c>
      <c r="J11">
        <f>(Annual!J11/Annual!J6)^(1/5)</f>
        <v>1.0281879816962349</v>
      </c>
      <c r="K11">
        <f>(Annual!K11/Annual!K6)^(1/5)</f>
        <v>1.0292572950951002</v>
      </c>
      <c r="Q11">
        <f>(Annual!Q11/Annual!Q6)^(1/5)</f>
        <v>1.0239400247594286</v>
      </c>
      <c r="R11">
        <f>(Annual!R11/Annual!R6)^(1/5)</f>
        <v>1.0027198536839566</v>
      </c>
      <c r="T11">
        <f>(Annual!T11/Annual!T6)^(1/5)</f>
        <v>1.046352815301554</v>
      </c>
      <c r="U11">
        <f>(Annual!U11/Annual!U6)^(1/5)</f>
        <v>1.0051335474858958</v>
      </c>
      <c r="V11">
        <f>(Annual!V11/Annual!V6)^(1/5)</f>
        <v>1.0491402876397036</v>
      </c>
      <c r="W11">
        <f>(Annual!W11/Annual!W6)^(1/5)</f>
        <v>1.0094758761918268</v>
      </c>
      <c r="X11">
        <f>(Annual!X11/Annual!X6)^(1/5)</f>
        <v>1.0401065650568917</v>
      </c>
      <c r="Y11">
        <f>(Annual!Y11/Annual!Y6)^(1/5)</f>
        <v>1.003931158496655</v>
      </c>
      <c r="Z11">
        <f>(Annual!Z11/Annual!Z6)^(1/5)</f>
        <v>1.0278325770645578</v>
      </c>
      <c r="AA11">
        <f>(Annual!AA11/Annual!AA6)^(1/5)</f>
        <v>1.0137387802783973</v>
      </c>
      <c r="AG11">
        <f>(Annual!AG11/Annual!AG6)^(1/5)</f>
        <v>1.045928055190642</v>
      </c>
      <c r="AI11">
        <f>(Annual!AI11/Annual!AI6)^(1/5)</f>
        <v>0.99911268715585921</v>
      </c>
      <c r="AJ11">
        <f>(Annual!AJ11/Annual!AJ6)^(1/5)</f>
        <v>1.0980822942046666</v>
      </c>
      <c r="AN11">
        <f>(Annual!AN11/Annual!AN6)^(1/5)</f>
        <v>1.04471367751924</v>
      </c>
      <c r="AO11">
        <f>(Annual!AO11/Annual!AO6)^(1/5)</f>
        <v>0.98777096336801284</v>
      </c>
      <c r="AP11">
        <f>(Annual!AP11/Annual!AP6)^(1/5)</f>
        <v>1.0524805335662528</v>
      </c>
      <c r="AQ11">
        <f>(Annual!AQ11/Annual!AQ6)^(1/5)</f>
        <v>1.0121593457872298</v>
      </c>
      <c r="AR11">
        <f>(Annual!AR11/Annual!AR6)^(1/5)</f>
        <v>1.1424306035584975</v>
      </c>
      <c r="AT11">
        <f>(Annual!AT11/Annual!AT6)^(1/5)</f>
        <v>1.0155333787892429</v>
      </c>
      <c r="AX11">
        <f>(Annual!AX11/Annual!AX6)^(1/5)</f>
        <v>1.0320527912688966</v>
      </c>
      <c r="AZ11">
        <f>(Annual!AZ11/Annual!AZ6)^(1/5)</f>
        <v>1.021197659350874</v>
      </c>
      <c r="BA11">
        <f>(Annual!BA11/Annual!BA6)^(1/5)</f>
        <v>1.0211280107496181</v>
      </c>
      <c r="BC11">
        <f>(Annual!BC11/Annual!BC6)^(1/5)</f>
        <v>1.0254253980588086</v>
      </c>
      <c r="BK11">
        <f>(Annual!BK11/Annual!BK6)^(1/5)</f>
        <v>1.0346099513524243</v>
      </c>
      <c r="BM11">
        <f>(Annual!BM11/Annual!BM6)^(1/5)</f>
        <v>1.0402492868487556</v>
      </c>
      <c r="BO11">
        <f>(Annual!BO11/Annual!BO6)^(1/5)</f>
        <v>1.0124913293173763</v>
      </c>
      <c r="BP11">
        <f>(Annual!BP11/Annual!BP6)^(1/5)</f>
        <v>1.0134434424641305</v>
      </c>
      <c r="BQ11">
        <f>(Annual!BQ11/Annual!BQ6)^(1/5)</f>
        <v>1.0170075300808479</v>
      </c>
    </row>
    <row r="12" spans="1:73">
      <c r="A12" s="14">
        <f>Annual!A12</f>
        <v>23743</v>
      </c>
      <c r="B12">
        <f>(Annual!B12/Annual!B7)^(1/5)</f>
        <v>1.0176653977594821</v>
      </c>
      <c r="D12">
        <f>(Annual!D12/Annual!D7)^(1/5)</f>
        <v>1.0388372037384441</v>
      </c>
      <c r="E12">
        <f>(Annual!E12/Annual!E7)^(1/5)</f>
        <v>1.0254726794902287</v>
      </c>
      <c r="H12">
        <f>(Annual!H12/Annual!H7)^(1/5)</f>
        <v>1.0158941633174954</v>
      </c>
      <c r="I12">
        <f>(Annual!I12/Annual!I7)^(1/5)</f>
        <v>1.0218137047732747</v>
      </c>
      <c r="J12">
        <f>(Annual!J12/Annual!J7)^(1/5)</f>
        <v>1.032162224564138</v>
      </c>
      <c r="K12">
        <f>(Annual!K12/Annual!K7)^(1/5)</f>
        <v>1.0225381434502285</v>
      </c>
      <c r="Q12">
        <f>(Annual!Q12/Annual!Q7)^(1/5)</f>
        <v>1.0273573570006636</v>
      </c>
      <c r="R12">
        <f>(Annual!R12/Annual!R7)^(1/5)</f>
        <v>1.0025796025880536</v>
      </c>
      <c r="T12">
        <f>(Annual!T12/Annual!T7)^(1/5)</f>
        <v>1.0701416444123697</v>
      </c>
      <c r="U12">
        <f>(Annual!U12/Annual!U7)^(1/5)</f>
        <v>1.0061052527613716</v>
      </c>
      <c r="V12">
        <f>(Annual!V12/Annual!V7)^(1/5)</f>
        <v>1.0522112284947436</v>
      </c>
      <c r="W12">
        <f>(Annual!W12/Annual!W7)^(1/5)</f>
        <v>1.0052329526211843</v>
      </c>
      <c r="X12">
        <f>(Annual!X12/Annual!X7)^(1/5)</f>
        <v>1.0372205229969615</v>
      </c>
      <c r="Y12">
        <f>(Annual!Y12/Annual!Y7)^(1/5)</f>
        <v>1.0049938323820593</v>
      </c>
      <c r="Z12">
        <f>(Annual!Z12/Annual!Z7)^(1/5)</f>
        <v>1.03539376702661</v>
      </c>
      <c r="AA12">
        <f>(Annual!AA12/Annual!AA7)^(1/5)</f>
        <v>1.0171975789362528</v>
      </c>
      <c r="AG12">
        <f>(Annual!AG12/Annual!AG7)^(1/5)</f>
        <v>1.0612854825381184</v>
      </c>
      <c r="AI12">
        <f>(Annual!AI12/Annual!AI7)^(1/5)</f>
        <v>1.0003575260120143</v>
      </c>
      <c r="AJ12">
        <f>(Annual!AJ12/Annual!AJ7)^(1/5)</f>
        <v>1.1093242230793681</v>
      </c>
      <c r="AN12">
        <f>(Annual!AN12/Annual!AN7)^(1/5)</f>
        <v>1.0491047430772211</v>
      </c>
      <c r="AO12">
        <f>(Annual!AO12/Annual!AO7)^(1/5)</f>
        <v>0.99871182327240737</v>
      </c>
      <c r="AP12">
        <f>(Annual!AP12/Annual!AP7)^(1/5)</f>
        <v>1.0586698706268207</v>
      </c>
      <c r="AQ12">
        <f>(Annual!AQ12/Annual!AQ7)^(1/5)</f>
        <v>1.0119742410011161</v>
      </c>
      <c r="AR12">
        <f>(Annual!AR12/Annual!AR7)^(1/5)</f>
        <v>1.1540079940808943</v>
      </c>
      <c r="AT12">
        <f>(Annual!AT12/Annual!AT7)^(1/5)</f>
        <v>1.0212990498470396</v>
      </c>
      <c r="AX12">
        <f>(Annual!AX12/Annual!AX7)^(1/5)</f>
        <v>1.0398057739078115</v>
      </c>
      <c r="AZ12">
        <f>(Annual!AZ12/Annual!AZ7)^(1/5)</f>
        <v>1.026615224636914</v>
      </c>
      <c r="BA12">
        <f>(Annual!BA12/Annual!BA7)^(1/5)</f>
        <v>1.0252788382854179</v>
      </c>
      <c r="BC12">
        <f>(Annual!BC12/Annual!BC7)^(1/5)</f>
        <v>1.0261773021420508</v>
      </c>
      <c r="BK12">
        <f>(Annual!BK12/Annual!BK7)^(1/5)</f>
        <v>1.0363347821448823</v>
      </c>
      <c r="BM12">
        <f>(Annual!BM12/Annual!BM7)^(1/5)</f>
        <v>1.0380560469622684</v>
      </c>
      <c r="BN12">
        <f>(Annual!BN12/Annual!BN7)^(1/5)</f>
        <v>1.0095200932855666</v>
      </c>
      <c r="BO12">
        <f>(Annual!BO12/Annual!BO7)^(1/5)</f>
        <v>1.0127450650313876</v>
      </c>
      <c r="BP12">
        <f>(Annual!BP12/Annual!BP7)^(1/5)</f>
        <v>1.0134969988058404</v>
      </c>
      <c r="BQ12">
        <f>(Annual!BQ12/Annual!BQ7)^(1/5)</f>
        <v>1.0225301203920825</v>
      </c>
    </row>
    <row r="13" spans="1:73">
      <c r="A13" s="14">
        <f>Annual!A13</f>
        <v>24108</v>
      </c>
      <c r="B13">
        <f>(Annual!B13/Annual!B8)^(1/5)</f>
        <v>1.019658987379521</v>
      </c>
      <c r="D13">
        <f>(Annual!D13/Annual!D8)^(1/5)</f>
        <v>1.0358352214813338</v>
      </c>
      <c r="E13">
        <f>(Annual!E13/Annual!E8)^(1/5)</f>
        <v>1.0318540567100773</v>
      </c>
      <c r="H13">
        <f>(Annual!H13/Annual!H8)^(1/5)</f>
        <v>1.0214582625347666</v>
      </c>
      <c r="I13">
        <f>(Annual!I13/Annual!I8)^(1/5)</f>
        <v>1.0281838367309406</v>
      </c>
      <c r="J13">
        <f>(Annual!J13/Annual!J8)^(1/5)</f>
        <v>1.0380350882143297</v>
      </c>
      <c r="K13">
        <f>(Annual!K13/Annual!K8)^(1/5)</f>
        <v>1.0141154182257996</v>
      </c>
      <c r="Q13">
        <f>(Annual!Q13/Annual!Q8)^(1/5)</f>
        <v>1.0298348336353336</v>
      </c>
      <c r="R13">
        <f>(Annual!R13/Annual!R8)^(1/5)</f>
        <v>1.0004689191966312</v>
      </c>
      <c r="T13">
        <f>(Annual!T13/Annual!T8)^(1/5)</f>
        <v>1.0814316883768869</v>
      </c>
      <c r="U13">
        <f>(Annual!U13/Annual!U8)^(1/5)</f>
        <v>1.0075113928412471</v>
      </c>
      <c r="V13">
        <f>(Annual!V13/Annual!V8)^(1/5)</f>
        <v>1.0566897836795284</v>
      </c>
      <c r="W13">
        <f>(Annual!W13/Annual!W8)^(1/5)</f>
        <v>1.0040844207796249</v>
      </c>
      <c r="X13">
        <f>(Annual!X13/Annual!X8)^(1/5)</f>
        <v>1.0376284485089262</v>
      </c>
      <c r="Y13">
        <f>(Annual!Y13/Annual!Y8)^(1/5)</f>
        <v>1.0069360144247441</v>
      </c>
      <c r="Z13">
        <f>(Annual!Z13/Annual!Z8)^(1/5)</f>
        <v>1.0363171809163674</v>
      </c>
      <c r="AA13">
        <f>(Annual!AA13/Annual!AA8)^(1/5)</f>
        <v>1.0227160423622421</v>
      </c>
      <c r="AG13">
        <f>(Annual!AG13/Annual!AG8)^(1/5)</f>
        <v>1.079646358032752</v>
      </c>
      <c r="AI13">
        <f>(Annual!AI13/Annual!AI8)^(1/5)</f>
        <v>1.0019547017284243</v>
      </c>
      <c r="AJ13">
        <f>(Annual!AJ13/Annual!AJ8)^(1/5)</f>
        <v>1.1217047916138538</v>
      </c>
      <c r="AN13">
        <f>(Annual!AN13/Annual!AN8)^(1/5)</f>
        <v>1.0497124255314358</v>
      </c>
      <c r="AO13">
        <f>(Annual!AO13/Annual!AO8)^(1/5)</f>
        <v>0.99723251768169352</v>
      </c>
      <c r="AP13">
        <f>(Annual!AP13/Annual!AP8)^(1/5)</f>
        <v>1.058010690780441</v>
      </c>
      <c r="AQ13">
        <f>(Annual!AQ13/Annual!AQ8)^(1/5)</f>
        <v>1.0140028382474833</v>
      </c>
      <c r="AR13">
        <f>(Annual!AR13/Annual!AR8)^(1/5)</f>
        <v>1.1604749147830842</v>
      </c>
      <c r="AT13">
        <f>(Annual!AT13/Annual!AT8)^(1/5)</f>
        <v>1.0270263601123324</v>
      </c>
      <c r="AV13">
        <f>(Annual!AV13/Annual!AV8)^(1/5)</f>
        <v>1.0422492216419386</v>
      </c>
      <c r="AX13">
        <f>(Annual!AX13/Annual!AX8)^(1/5)</f>
        <v>1.0420262552119357</v>
      </c>
      <c r="AZ13">
        <f>(Annual!AZ13/Annual!AZ8)^(1/5)</f>
        <v>1.0285397996125762</v>
      </c>
      <c r="BA13">
        <f>(Annual!BA13/Annual!BA8)^(1/5)</f>
        <v>1.0275582822604135</v>
      </c>
      <c r="BC13">
        <f>(Annual!BC13/Annual!BC8)^(1/5)</f>
        <v>1.0331362709044933</v>
      </c>
      <c r="BK13">
        <f>(Annual!BK13/Annual!BK8)^(1/5)</f>
        <v>1.0448113371742973</v>
      </c>
      <c r="BM13">
        <f>(Annual!BM13/Annual!BM8)^(1/5)</f>
        <v>1.0485067785603539</v>
      </c>
      <c r="BN13">
        <f>(Annual!BN13/Annual!BN8)^(1/5)</f>
        <v>1.0094071634359592</v>
      </c>
      <c r="BO13">
        <f>(Annual!BO13/Annual!BO8)^(1/5)</f>
        <v>1.0166119655783226</v>
      </c>
      <c r="BP13">
        <f>(Annual!BP13/Annual!BP8)^(1/5)</f>
        <v>1.0146558267562598</v>
      </c>
      <c r="BQ13">
        <f>(Annual!BQ13/Annual!BQ8)^(1/5)</f>
        <v>1.0252930102438877</v>
      </c>
    </row>
    <row r="14" spans="1:73">
      <c r="A14" s="14">
        <f>Annual!A14</f>
        <v>24473</v>
      </c>
      <c r="B14">
        <f>(Annual!B14/Annual!B9)^(1/5)</f>
        <v>1.0273128593636565</v>
      </c>
      <c r="D14">
        <f>(Annual!D14/Annual!D9)^(1/5)</f>
        <v>1.0350259507437032</v>
      </c>
      <c r="E14">
        <f>(Annual!E14/Annual!E9)^(1/5)</f>
        <v>1.0345380099793342</v>
      </c>
      <c r="H14">
        <f>(Annual!H14/Annual!H9)^(1/5)</f>
        <v>1.0264990646123475</v>
      </c>
      <c r="I14">
        <f>(Annual!I14/Annual!I9)^(1/5)</f>
        <v>1.0320801016533274</v>
      </c>
      <c r="J14">
        <f>(Annual!J14/Annual!J9)^(1/5)</f>
        <v>1.0374158028379705</v>
      </c>
      <c r="K14">
        <f>(Annual!K14/Annual!K9)^(1/5)</f>
        <v>1.0076994505726382</v>
      </c>
      <c r="Q14">
        <f>(Annual!Q14/Annual!Q9)^(1/5)</f>
        <v>1.0277289340413394</v>
      </c>
      <c r="R14">
        <f>(Annual!R14/Annual!R9)^(1/5)</f>
        <v>0.99599005206883739</v>
      </c>
      <c r="T14">
        <f>(Annual!T14/Annual!T9)^(1/5)</f>
        <v>1.0828299633683127</v>
      </c>
      <c r="U14">
        <f>(Annual!U14/Annual!U9)^(1/5)</f>
        <v>1.0083090717790679</v>
      </c>
      <c r="V14">
        <f>(Annual!V14/Annual!V9)^(1/5)</f>
        <v>1.0586942398314994</v>
      </c>
      <c r="W14">
        <f>(Annual!W14/Annual!W9)^(1/5)</f>
        <v>1.0014839612702848</v>
      </c>
      <c r="X14">
        <f>(Annual!X14/Annual!X9)^(1/5)</f>
        <v>1.0325761370886202</v>
      </c>
      <c r="Y14">
        <f>(Annual!Y14/Annual!Y9)^(1/5)</f>
        <v>1.0081625739216133</v>
      </c>
      <c r="Z14">
        <f>(Annual!Z14/Annual!Z9)^(1/5)</f>
        <v>1.0328843328680228</v>
      </c>
      <c r="AA14">
        <f>(Annual!AA14/Annual!AA9)^(1/5)</f>
        <v>1.0274338011936186</v>
      </c>
      <c r="AG14">
        <f>(Annual!AG14/Annual!AG9)^(1/5)</f>
        <v>1.0986163399006654</v>
      </c>
      <c r="AI14">
        <f>(Annual!AI14/Annual!AI9)^(1/5)</f>
        <v>1.0003588088473059</v>
      </c>
      <c r="AJ14">
        <f>(Annual!AJ14/Annual!AJ9)^(1/5)</f>
        <v>1.1057025273098886</v>
      </c>
      <c r="AN14">
        <f>(Annual!AN14/Annual!AN9)^(1/5)</f>
        <v>1.0477846023064086</v>
      </c>
      <c r="AO14">
        <f>(Annual!AO14/Annual!AO9)^(1/5)</f>
        <v>1.0009086902381972</v>
      </c>
      <c r="AP14">
        <f>(Annual!AP14/Annual!AP9)^(1/5)</f>
        <v>1.0523135747639385</v>
      </c>
      <c r="AQ14">
        <f>(Annual!AQ14/Annual!AQ9)^(1/5)</f>
        <v>1.0154961974709513</v>
      </c>
      <c r="AR14">
        <f>(Annual!AR14/Annual!AR9)^(1/5)</f>
        <v>1.1696123728588665</v>
      </c>
      <c r="AT14">
        <f>(Annual!AT14/Annual!AT9)^(1/5)</f>
        <v>1.0295993395543748</v>
      </c>
      <c r="AV14">
        <f>(Annual!AV14/Annual!AV9)^(1/5)</f>
        <v>1.0443252324341621</v>
      </c>
      <c r="AX14">
        <f>(Annual!AX14/Annual!AX9)^(1/5)</f>
        <v>1.0406467911289869</v>
      </c>
      <c r="AZ14">
        <f>(Annual!AZ14/Annual!AZ9)^(1/5)</f>
        <v>1.0352160870622475</v>
      </c>
      <c r="BA14">
        <f>(Annual!BA14/Annual!BA9)^(1/5)</f>
        <v>1.0295052972598471</v>
      </c>
      <c r="BC14">
        <f>(Annual!BC14/Annual!BC9)^(1/5)</f>
        <v>1.0388381610987036</v>
      </c>
      <c r="BK14">
        <f>(Annual!BK14/Annual!BK9)^(1/5)</f>
        <v>1.043858421355264</v>
      </c>
      <c r="BM14">
        <f>(Annual!BM14/Annual!BM9)^(1/5)</f>
        <v>1.0681192822396512</v>
      </c>
      <c r="BN14">
        <f>(Annual!BN14/Annual!BN9)^(1/5)</f>
        <v>1.0093261037260148</v>
      </c>
      <c r="BO14">
        <f>(Annual!BO14/Annual!BO9)^(1/5)</f>
        <v>1.0197548816887319</v>
      </c>
      <c r="BP14">
        <f>(Annual!BP14/Annual!BP9)^(1/5)</f>
        <v>1.0183805576343135</v>
      </c>
      <c r="BQ14">
        <f>(Annual!BQ14/Annual!BQ9)^(1/5)</f>
        <v>1.0298950236923761</v>
      </c>
    </row>
    <row r="15" spans="1:73">
      <c r="A15" s="14">
        <f>Annual!A15</f>
        <v>24838</v>
      </c>
      <c r="B15">
        <f>(Annual!B15/Annual!B10)^(1/5)</f>
        <v>1.031122556545842</v>
      </c>
      <c r="D15">
        <f>(Annual!D15/Annual!D10)^(1/5)</f>
        <v>1.0351389856815134</v>
      </c>
      <c r="E15">
        <f>(Annual!E15/Annual!E10)^(1/5)</f>
        <v>1.0356566172446233</v>
      </c>
      <c r="H15">
        <f>(Annual!H15/Annual!H10)^(1/5)</f>
        <v>1.0313559861653048</v>
      </c>
      <c r="I15">
        <f>(Annual!I15/Annual!I10)^(1/5)</f>
        <v>1.0333511862262443</v>
      </c>
      <c r="J15">
        <f>(Annual!J15/Annual!J10)^(1/5)</f>
        <v>1.0353124132110734</v>
      </c>
      <c r="K15">
        <f>(Annual!K15/Annual!K10)^(1/5)</f>
        <v>1.004860091884946</v>
      </c>
      <c r="Q15">
        <f>(Annual!Q15/Annual!Q10)^(1/5)</f>
        <v>1.0247237340025128</v>
      </c>
      <c r="R15">
        <f>(Annual!R15/Annual!R10)^(1/5)</f>
        <v>0.99473064918689569</v>
      </c>
      <c r="T15">
        <f>(Annual!T15/Annual!T10)^(1/5)</f>
        <v>1.075175972284292</v>
      </c>
      <c r="U15">
        <f>(Annual!U15/Annual!U10)^(1/5)</f>
        <v>1.0088260713221584</v>
      </c>
      <c r="V15">
        <f>(Annual!V15/Annual!V10)^(1/5)</f>
        <v>1.0670225173570129</v>
      </c>
      <c r="W15">
        <f>(Annual!W15/Annual!W10)^(1/5)</f>
        <v>1</v>
      </c>
      <c r="X15">
        <f>(Annual!X15/Annual!X10)^(1/5)</f>
        <v>1.0316777548530505</v>
      </c>
      <c r="Y15">
        <f>(Annual!Y15/Annual!Y10)^(1/5)</f>
        <v>1.006789330141413</v>
      </c>
      <c r="Z15">
        <f>(Annual!Z15/Annual!Z10)^(1/5)</f>
        <v>1.0382526902105227</v>
      </c>
      <c r="AA15">
        <f>(Annual!AA15/Annual!AA10)^(1/5)</f>
        <v>1.0212956876001349</v>
      </c>
      <c r="AG15">
        <f>(Annual!AG15/Annual!AG10)^(1/5)</f>
        <v>1.0992372751608455</v>
      </c>
      <c r="AI15">
        <f>(Annual!AI15/Annual!AI10)^(1/5)</f>
        <v>1.0001781896050423</v>
      </c>
      <c r="AN15">
        <f>(Annual!AN15/Annual!AN10)^(1/5)</f>
        <v>1.0354505170124695</v>
      </c>
      <c r="AO15">
        <f>(Annual!AO15/Annual!AO10)^(1/5)</f>
        <v>1.0063724107259575</v>
      </c>
      <c r="AP15">
        <f>(Annual!AP15/Annual!AP10)^(1/5)</f>
        <v>1.0496025250673406</v>
      </c>
      <c r="AQ15">
        <f>(Annual!AQ15/Annual!AQ10)^(1/5)</f>
        <v>1.0169779592851307</v>
      </c>
      <c r="AR15">
        <f>(Annual!AR15/Annual!AR10)^(1/5)</f>
        <v>1.149720758990731</v>
      </c>
      <c r="AT15">
        <f>(Annual!AT15/Annual!AT10)^(1/5)</f>
        <v>1.0290966553266208</v>
      </c>
      <c r="AV15">
        <f>(Annual!AV15/Annual!AV10)^(1/5)</f>
        <v>1.0452886873952185</v>
      </c>
      <c r="AX15">
        <f>(Annual!AX15/Annual!AX10)^(1/5)</f>
        <v>1.0426229706842791</v>
      </c>
      <c r="AZ15">
        <f>(Annual!AZ15/Annual!AZ10)^(1/5)</f>
        <v>1.0399311722014351</v>
      </c>
      <c r="BA15">
        <f>(Annual!BA15/Annual!BA10)^(1/5)</f>
        <v>1.0230436583008373</v>
      </c>
      <c r="BC15">
        <f>(Annual!BC15/Annual!BC10)^(1/5)</f>
        <v>1.046977401666374</v>
      </c>
      <c r="BK15">
        <f>(Annual!BK15/Annual!BK10)^(1/5)</f>
        <v>1.0419670104751744</v>
      </c>
      <c r="BM15">
        <f>(Annual!BM15/Annual!BM10)^(1/5)</f>
        <v>1.0674829255774352</v>
      </c>
      <c r="BN15">
        <f>(Annual!BN15/Annual!BN10)^(1/5)</f>
        <v>1.0092317080841626</v>
      </c>
      <c r="BO15">
        <f>(Annual!BO15/Annual!BO10)^(1/5)</f>
        <v>1.0257913209737324</v>
      </c>
      <c r="BP15">
        <f>(Annual!BP15/Annual!BP10)^(1/5)</f>
        <v>1.0185229102371469</v>
      </c>
      <c r="BQ15">
        <f>(Annual!BQ15/Annual!BQ10)^(1/5)</f>
        <v>1.0312091358209425</v>
      </c>
    </row>
    <row r="16" spans="1:73">
      <c r="A16" s="14">
        <f>Annual!A16</f>
        <v>25204</v>
      </c>
      <c r="B16">
        <f>(Annual!B16/Annual!B11)^(1/5)</f>
        <v>1.0319480993625745</v>
      </c>
      <c r="C16">
        <f>(Annual!C16/Annual!C11)^(1/5)</f>
        <v>1.0299574821789599</v>
      </c>
      <c r="D16">
        <f>(Annual!D16/Annual!D11)^(1/5)</f>
        <v>1.0335632419753857</v>
      </c>
      <c r="E16">
        <f>(Annual!E16/Annual!E11)^(1/5)</f>
        <v>1.0348305881087656</v>
      </c>
      <c r="H16">
        <f>(Annual!H16/Annual!H11)^(1/5)</f>
        <v>1.0366635181712578</v>
      </c>
      <c r="I16">
        <f>(Annual!I16/Annual!I11)^(1/5)</f>
        <v>1.0339775277836134</v>
      </c>
      <c r="J16">
        <f>(Annual!J16/Annual!J11)^(1/5)</f>
        <v>1.0341214521554245</v>
      </c>
      <c r="K16">
        <f>(Annual!K16/Annual!K11)^(1/5)</f>
        <v>1.003391234773694</v>
      </c>
      <c r="Q16">
        <f>(Annual!Q16/Annual!Q11)^(1/5)</f>
        <v>1.0238750783918191</v>
      </c>
      <c r="R16">
        <f>(Annual!R16/Annual!R11)^(1/5)</f>
        <v>0.99683639036203098</v>
      </c>
      <c r="T16">
        <f>(Annual!T16/Annual!T11)^(1/5)</f>
        <v>1.0653102587130889</v>
      </c>
      <c r="U16">
        <f>(Annual!U16/Annual!U11)^(1/5)</f>
        <v>1.008552487019178</v>
      </c>
      <c r="V16">
        <f>(Annual!V16/Annual!V11)^(1/5)</f>
        <v>1.0509267148228429</v>
      </c>
      <c r="W16">
        <f>(Annual!W16/Annual!W11)^(1/5)</f>
        <v>0.99777919524405534</v>
      </c>
      <c r="X16">
        <f>(Annual!X16/Annual!X11)^(1/5)</f>
        <v>1.0372836799160932</v>
      </c>
      <c r="Y16">
        <f>(Annual!Y16/Annual!Y11)^(1/5)</f>
        <v>1.0073748859157303</v>
      </c>
      <c r="Z16">
        <f>(Annual!Z16/Annual!Z11)^(1/5)</f>
        <v>1.0425695914240489</v>
      </c>
      <c r="AA16">
        <f>(Annual!AA16/Annual!AA11)^(1/5)</f>
        <v>1.0253670764079099</v>
      </c>
      <c r="AG16">
        <f>(Annual!AG16/Annual!AG11)^(1/5)</f>
        <v>1.0707651976366952</v>
      </c>
      <c r="AI16">
        <f>(Annual!AI16/Annual!AI11)^(1/5)</f>
        <v>0.9996438745535271</v>
      </c>
      <c r="AN16">
        <f>(Annual!AN16/Annual!AN11)^(1/5)</f>
        <v>1.0290061734835954</v>
      </c>
      <c r="AO16">
        <f>(Annual!AO16/Annual!AO11)^(1/5)</f>
        <v>1.0059891829612737</v>
      </c>
      <c r="AP16">
        <f>(Annual!AP16/Annual!AP11)^(1/5)</f>
        <v>1.0525175435038145</v>
      </c>
      <c r="AQ16">
        <f>(Annual!AQ16/Annual!AQ11)^(1/5)</f>
        <v>1.0159729862218259</v>
      </c>
      <c r="AR16">
        <f>(Annual!AR16/Annual!AR11)^(1/5)</f>
        <v>1.1176570319740065</v>
      </c>
      <c r="AT16">
        <f>(Annual!AT16/Annual!AT11)^(1/5)</f>
        <v>1.0274906820739873</v>
      </c>
      <c r="AV16">
        <f>(Annual!AV16/Annual!AV11)^(1/5)</f>
        <v>1.0484267560687432</v>
      </c>
      <c r="AX16">
        <f>(Annual!AX16/Annual!AX11)^(1/5)</f>
        <v>1.036839089951703</v>
      </c>
      <c r="AZ16">
        <f>(Annual!AZ16/Annual!AZ11)^(1/5)</f>
        <v>1.0428301670249127</v>
      </c>
      <c r="BA16">
        <f>(Annual!BA16/Annual!BA11)^(1/5)</f>
        <v>1.020669416830843</v>
      </c>
      <c r="BC16">
        <f>(Annual!BC16/Annual!BC11)^(1/5)</f>
        <v>1.0575660874494681</v>
      </c>
      <c r="BK16">
        <f>(Annual!BK16/Annual!BK11)^(1/5)</f>
        <v>1.040560997151025</v>
      </c>
      <c r="BM16">
        <f>(Annual!BM16/Annual!BM11)^(1/5)</f>
        <v>1.0753973530293381</v>
      </c>
      <c r="BN16">
        <f>(Annual!BN16/Annual!BN11)^(1/5)</f>
        <v>1.0091250476870743</v>
      </c>
      <c r="BO16">
        <f>(Annual!BO16/Annual!BO11)^(1/5)</f>
        <v>1.0341290397640832</v>
      </c>
      <c r="BP16">
        <f>(Annual!BP16/Annual!BP11)^(1/5)</f>
        <v>1.0200894144759312</v>
      </c>
      <c r="BQ16">
        <f>(Annual!BQ16/Annual!BQ11)^(1/5)</f>
        <v>1.032619781328648</v>
      </c>
    </row>
    <row r="17" spans="1:69">
      <c r="A17" s="14">
        <f>Annual!A17</f>
        <v>25569</v>
      </c>
      <c r="B17">
        <f>(Annual!B17/Annual!B12)^(1/5)</f>
        <v>1.0320151151360077</v>
      </c>
      <c r="C17">
        <f>(Annual!C17/Annual!C12)^(1/5)</f>
        <v>1.0262217932080115</v>
      </c>
      <c r="D17">
        <f>(Annual!D17/Annual!D12)^(1/5)</f>
        <v>1.0324614734249551</v>
      </c>
      <c r="E17">
        <f>(Annual!E17/Annual!E12)^(1/5)</f>
        <v>1.034518696752126</v>
      </c>
      <c r="H17">
        <f>(Annual!H17/Annual!H12)^(1/5)</f>
        <v>1.0387086131678545</v>
      </c>
      <c r="I17">
        <f>(Annual!I17/Annual!I12)^(1/5)</f>
        <v>1.032873800685876</v>
      </c>
      <c r="J17">
        <f>(Annual!J17/Annual!J12)^(1/5)</f>
        <v>1.0345241646708601</v>
      </c>
      <c r="K17">
        <f>(Annual!K17/Annual!K12)^(1/5)</f>
        <v>1.0076826948785065</v>
      </c>
      <c r="Q17">
        <f>(Annual!Q17/Annual!Q12)^(1/5)</f>
        <v>1.0242871359326837</v>
      </c>
      <c r="R17">
        <f>(Annual!R17/Annual!R12)^(1/5)</f>
        <v>0.99813345533022335</v>
      </c>
      <c r="T17">
        <f>(Annual!T17/Annual!T12)^(1/5)</f>
        <v>1.050839933964228</v>
      </c>
      <c r="U17">
        <f>(Annual!U17/Annual!U12)^(1/5)</f>
        <v>1.0094772699724277</v>
      </c>
      <c r="V17">
        <f>(Annual!V17/Annual!V12)^(1/5)</f>
        <v>1.0464826188912935</v>
      </c>
      <c r="W17">
        <f>(Annual!W17/Annual!W12)^(1/5)</f>
        <v>0.99833855460061338</v>
      </c>
      <c r="X17">
        <f>(Annual!X17/Annual!X12)^(1/5)</f>
        <v>1.0424763253176579</v>
      </c>
      <c r="Y17">
        <f>(Annual!Y17/Annual!Y12)^(1/5)</f>
        <v>1.0092457798917436</v>
      </c>
      <c r="Z17">
        <f>(Annual!Z17/Annual!Z12)^(1/5)</f>
        <v>1.0457203684862215</v>
      </c>
      <c r="AA17">
        <f>(Annual!AA17/Annual!AA12)^(1/5)</f>
        <v>1.0246126315558495</v>
      </c>
      <c r="AG17">
        <f>(Annual!AG17/Annual!AG12)^(1/5)</f>
        <v>1.0620515502440357</v>
      </c>
      <c r="AI17">
        <f>(Annual!AI17/Annual!AI12)^(1/5)</f>
        <v>0.99964260176715058</v>
      </c>
      <c r="AN17">
        <f>(Annual!AN17/Annual!AN12)^(1/5)</f>
        <v>1.0298888482495245</v>
      </c>
      <c r="AO17">
        <f>(Annual!AO17/Annual!AO12)^(1/5)</f>
        <v>0.99822359951629469</v>
      </c>
      <c r="AP17">
        <f>(Annual!AP17/Annual!AP12)^(1/5)</f>
        <v>1.053146072468949</v>
      </c>
      <c r="AQ17">
        <f>(Annual!AQ17/Annual!AQ12)^(1/5)</f>
        <v>1.0148706093126261</v>
      </c>
      <c r="AR17">
        <f>(Annual!AR17/Annual!AR12)^(1/5)</f>
        <v>1.1223463876137925</v>
      </c>
      <c r="AT17">
        <f>(Annual!AT17/Annual!AT12)^(1/5)</f>
        <v>1.0300741943921008</v>
      </c>
      <c r="AV17">
        <f>(Annual!AV17/Annual!AV12)^(1/5)</f>
        <v>1.0479437728469418</v>
      </c>
      <c r="AX17">
        <f>(Annual!AX17/Annual!AX12)^(1/5)</f>
        <v>1.0493702175787469</v>
      </c>
      <c r="AZ17">
        <f>(Annual!AZ17/Annual!AZ12)^(1/5)</f>
        <v>1.0490483967053028</v>
      </c>
      <c r="BA17">
        <f>(Annual!BA17/Annual!BA12)^(1/5)</f>
        <v>1.0194339055987636</v>
      </c>
      <c r="BC17">
        <f>(Annual!BC17/Annual!BC12)^(1/5)</f>
        <v>1.0635418464237079</v>
      </c>
      <c r="BK17">
        <f>(Annual!BK17/Annual!BK12)^(1/5)</f>
        <v>1.0445017244405854</v>
      </c>
      <c r="BM17">
        <f>(Annual!BM17/Annual!BM12)^(1/5)</f>
        <v>1.0822388684122641</v>
      </c>
      <c r="BN17">
        <f>(Annual!BN17/Annual!BN12)^(1/5)</f>
        <v>1.0029456659940996</v>
      </c>
      <c r="BO17">
        <f>(Annual!BO17/Annual!BO12)^(1/5)</f>
        <v>1.0426467806695181</v>
      </c>
      <c r="BP17">
        <f>(Annual!BP17/Annual!BP12)^(1/5)</f>
        <v>1.0214041940304781</v>
      </c>
      <c r="BQ17">
        <f>(Annual!BQ17/Annual!BQ12)^(1/5)</f>
        <v>1.0344446912971053</v>
      </c>
    </row>
    <row r="18" spans="1:69">
      <c r="A18" s="14">
        <f>Annual!A18</f>
        <v>25934</v>
      </c>
      <c r="B18">
        <f>(Annual!B18/Annual!B13)^(1/5)</f>
        <v>1.0376378384545892</v>
      </c>
      <c r="C18">
        <f>(Annual!C18/Annual!C13)^(1/5)</f>
        <v>1.0283636357803294</v>
      </c>
      <c r="D18">
        <f>(Annual!D18/Annual!D13)^(1/5)</f>
        <v>1.0377673952122808</v>
      </c>
      <c r="E18">
        <f>(Annual!E18/Annual!E13)^(1/5)</f>
        <v>1.0348546854068086</v>
      </c>
      <c r="H18">
        <f>(Annual!H18/Annual!H13)^(1/5)</f>
        <v>1.0364763760774895</v>
      </c>
      <c r="I18">
        <f>(Annual!I18/Annual!I13)^(1/5)</f>
        <v>1.0288508111963559</v>
      </c>
      <c r="J18">
        <f>(Annual!J18/Annual!J13)^(1/5)</f>
        <v>1.0380491326858925</v>
      </c>
      <c r="K18">
        <f>(Annual!K18/Annual!K13)^(1/5)</f>
        <v>1.0119852869297445</v>
      </c>
      <c r="Q18">
        <f>(Annual!Q18/Annual!Q13)^(1/5)</f>
        <v>1.0276444538352227</v>
      </c>
      <c r="R18">
        <f>(Annual!R18/Annual!R13)^(1/5)</f>
        <v>1.0001585539956042</v>
      </c>
      <c r="T18">
        <f>(Annual!T18/Annual!T13)^(1/5)</f>
        <v>1.0547601486195659</v>
      </c>
      <c r="U18">
        <f>(Annual!U18/Annual!U13)^(1/5)</f>
        <v>1.0098081787462061</v>
      </c>
      <c r="V18">
        <f>(Annual!V18/Annual!V13)^(1/5)</f>
        <v>1.051673871603205</v>
      </c>
      <c r="W18">
        <f>(Annual!W18/Annual!W13)^(1/5)</f>
        <v>0.99825157667553932</v>
      </c>
      <c r="X18">
        <f>(Annual!X18/Annual!X13)^(1/5)</f>
        <v>1.0480961515641449</v>
      </c>
      <c r="Y18">
        <f>(Annual!Y18/Annual!Y13)^(1/5)</f>
        <v>1.0089645222400683</v>
      </c>
      <c r="Z18">
        <f>(Annual!Z18/Annual!Z13)^(1/5)</f>
        <v>1.0566313120313153</v>
      </c>
      <c r="AA18">
        <f>(Annual!AA18/Annual!AA13)^(1/5)</f>
        <v>1.0214403060833632</v>
      </c>
      <c r="AG18">
        <f>(Annual!AG18/Annual!AG13)^(1/5)</f>
        <v>1.0468176172515917</v>
      </c>
      <c r="AI18">
        <f>(Annual!AI18/Annual!AI13)^(1/5)</f>
        <v>1.0019357822014494</v>
      </c>
      <c r="AN18">
        <f>(Annual!AN18/Annual!AN13)^(1/5)</f>
        <v>1.0347633278840802</v>
      </c>
      <c r="AO18">
        <f>(Annual!AO18/Annual!AO13)^(1/5)</f>
        <v>1.0004147677888828</v>
      </c>
      <c r="AP18">
        <f>(Annual!AP18/Annual!AP13)^(1/5)</f>
        <v>1.0557590889454662</v>
      </c>
      <c r="AQ18">
        <f>(Annual!AQ18/Annual!AQ13)^(1/5)</f>
        <v>1.0117921971519717</v>
      </c>
      <c r="AR18">
        <f>(Annual!AR18/Annual!AR13)^(1/5)</f>
        <v>1.1268501071735026</v>
      </c>
      <c r="AT18">
        <f>(Annual!AT18/Annual!AT13)^(1/5)</f>
        <v>1.0327331233087815</v>
      </c>
      <c r="AV18">
        <f>(Annual!AV18/Annual!AV13)^(1/5)</f>
        <v>1.051321623367258</v>
      </c>
      <c r="AX18">
        <f>(Annual!AX18/Annual!AX13)^(1/5)</f>
        <v>1.0553454739441492</v>
      </c>
      <c r="AZ18">
        <f>(Annual!AZ18/Annual!AZ13)^(1/5)</f>
        <v>1.0641884923861424</v>
      </c>
      <c r="BA18">
        <f>(Annual!BA18/Annual!BA13)^(1/5)</f>
        <v>1.0149176937863555</v>
      </c>
      <c r="BC18">
        <f>(Annual!BC18/Annual!BC13)^(1/5)</f>
        <v>1.0771759846197817</v>
      </c>
      <c r="BK18">
        <f>(Annual!BK18/Annual!BK13)^(1/5)</f>
        <v>1.0464395785265048</v>
      </c>
      <c r="BM18">
        <f>(Annual!BM18/Annual!BM13)^(1/5)</f>
        <v>1.1024967199281657</v>
      </c>
      <c r="BN18">
        <f>(Annual!BN18/Annual!BN13)^(1/5)</f>
        <v>1.0052339415429681</v>
      </c>
      <c r="BO18">
        <f>(Annual!BO18/Annual!BO13)^(1/5)</f>
        <v>1.0452204239885639</v>
      </c>
      <c r="BP18">
        <f>(Annual!BP18/Annual!BP13)^(1/5)</f>
        <v>1.0217506992007686</v>
      </c>
      <c r="BQ18">
        <f>(Annual!BQ18/Annual!BQ13)^(1/5)</f>
        <v>1.0393325684886496</v>
      </c>
    </row>
    <row r="19" spans="1:69">
      <c r="A19" s="14">
        <f>Annual!A19</f>
        <v>26299</v>
      </c>
      <c r="B19">
        <f>(Annual!B19/Annual!B14)^(1/5)</f>
        <v>1.0426940422514444</v>
      </c>
      <c r="C19">
        <f>(Annual!C19/Annual!C14)^(1/5)</f>
        <v>1.0274772998382806</v>
      </c>
      <c r="D19">
        <f>(Annual!D19/Annual!D14)^(1/5)</f>
        <v>1.0424763476063936</v>
      </c>
      <c r="E19">
        <f>(Annual!E19/Annual!E14)^(1/5)</f>
        <v>1.0402738582586135</v>
      </c>
      <c r="H19">
        <f>(Annual!H19/Annual!H14)^(1/5)</f>
        <v>1.0392791698191206</v>
      </c>
      <c r="I19">
        <f>(Annual!I19/Annual!I14)^(1/5)</f>
        <v>1.0280804934896874</v>
      </c>
      <c r="J19">
        <f>(Annual!J19/Annual!J14)^(1/5)</f>
        <v>1.0432952176715773</v>
      </c>
      <c r="K19">
        <f>(Annual!K19/Annual!K14)^(1/5)</f>
        <v>1.0136799676152204</v>
      </c>
      <c r="Q19">
        <f>(Annual!Q19/Annual!Q14)^(1/5)</f>
        <v>1.0349867479609014</v>
      </c>
      <c r="R19">
        <f>(Annual!R19/Annual!R14)^(1/5)</f>
        <v>1.0041323722412268</v>
      </c>
      <c r="S19">
        <f>(Annual!S19/Annual!S14)^(1/5)</f>
        <v>1.0607770675421102</v>
      </c>
      <c r="T19">
        <f>(Annual!T19/Annual!T14)^(1/5)</f>
        <v>1.0584629968450532</v>
      </c>
      <c r="U19">
        <f>(Annual!U19/Annual!U14)^(1/5)</f>
        <v>1.006676074374981</v>
      </c>
      <c r="V19">
        <f>(Annual!V19/Annual!V14)^(1/5)</f>
        <v>1.0542257418262428</v>
      </c>
      <c r="W19">
        <f>(Annual!W19/Annual!W14)^(1/5)</f>
        <v>0.99972283809488394</v>
      </c>
      <c r="X19">
        <f>(Annual!X19/Annual!X14)^(1/5)</f>
        <v>1.0546836890353863</v>
      </c>
      <c r="Y19">
        <f>(Annual!Y19/Annual!Y14)^(1/5)</f>
        <v>1.0088779454901453</v>
      </c>
      <c r="Z19">
        <f>(Annual!Z19/Annual!Z14)^(1/5)</f>
        <v>1.0659290642603323</v>
      </c>
      <c r="AA19">
        <f>(Annual!AA19/Annual!AA14)^(1/5)</f>
        <v>1.0263866680816478</v>
      </c>
      <c r="AG19">
        <f>(Annual!AG19/Annual!AG14)^(1/5)</f>
        <v>1.034261171052133</v>
      </c>
      <c r="AI19">
        <f>(Annual!AI19/Annual!AI14)^(1/5)</f>
        <v>1.000894455813405</v>
      </c>
      <c r="AN19">
        <f>(Annual!AN19/Annual!AN14)^(1/5)</f>
        <v>1.0387547653174682</v>
      </c>
      <c r="AO19">
        <f>(Annual!AO19/Annual!AO14)^(1/5)</f>
        <v>0.99757004725839571</v>
      </c>
      <c r="AP19">
        <f>(Annual!AP19/Annual!AP14)^(1/5)</f>
        <v>1.0574880315429016</v>
      </c>
      <c r="AQ19">
        <f>(Annual!AQ19/Annual!AQ14)^(1/5)</f>
        <v>1.0092723534900352</v>
      </c>
      <c r="AR19">
        <f>(Annual!AR19/Annual!AR14)^(1/5)</f>
        <v>1.1284846645063711</v>
      </c>
      <c r="AT19">
        <f>(Annual!AT19/Annual!AT14)^(1/5)</f>
        <v>1.0388456959842023</v>
      </c>
      <c r="AV19">
        <f>(Annual!AV19/Annual!AV14)^(1/5)</f>
        <v>1.0600126029876404</v>
      </c>
      <c r="AX19">
        <f>(Annual!AX19/Annual!AX14)^(1/5)</f>
        <v>1.0606981226123122</v>
      </c>
      <c r="AZ19">
        <f>(Annual!AZ19/Annual!AZ14)^(1/5)</f>
        <v>1.0659404732996007</v>
      </c>
      <c r="BA19">
        <f>(Annual!BA19/Annual!BA14)^(1/5)</f>
        <v>1.0125413442655642</v>
      </c>
      <c r="BC19">
        <f>(Annual!BC19/Annual!BC14)^(1/5)</f>
        <v>1.0874646047691352</v>
      </c>
      <c r="BK19">
        <f>(Annual!BK19/Annual!BK14)^(1/5)</f>
        <v>1.0498649175403041</v>
      </c>
      <c r="BM19">
        <f>(Annual!BM19/Annual!BM14)^(1/5)</f>
        <v>1.1052716124910165</v>
      </c>
      <c r="BN19">
        <f>(Annual!BN19/Annual!BN14)^(1/5)</f>
        <v>1.0079143627073457</v>
      </c>
      <c r="BO19">
        <f>(Annual!BO19/Annual!BO14)^(1/5)</f>
        <v>1.0462344431787602</v>
      </c>
      <c r="BP19">
        <f>(Annual!BP19/Annual!BP14)^(1/5)</f>
        <v>1.0238817716515261</v>
      </c>
      <c r="BQ19">
        <f>(Annual!BQ19/Annual!BQ14)^(1/5)</f>
        <v>1.0450644349662104</v>
      </c>
    </row>
    <row r="20" spans="1:69">
      <c r="A20" s="14">
        <f>Annual!A20</f>
        <v>26665</v>
      </c>
      <c r="B20">
        <f>(Annual!B20/Annual!B15)^(1/5)</f>
        <v>1.0557279765121139</v>
      </c>
      <c r="C20">
        <f>(Annual!C20/Annual!C15)^(1/5)</f>
        <v>1.0279972534543156</v>
      </c>
      <c r="D20">
        <f>(Annual!D20/Annual!D15)^(1/5)</f>
        <v>1.0519717572088036</v>
      </c>
      <c r="E20">
        <f>(Annual!E20/Annual!E15)^(1/5)</f>
        <v>1.0487520182362178</v>
      </c>
      <c r="H20">
        <f>(Annual!H20/Annual!H15)^(1/5)</f>
        <v>1.0460467476408839</v>
      </c>
      <c r="I20">
        <f>(Annual!I20/Annual!I15)^(1/5)</f>
        <v>1.0313078272371221</v>
      </c>
      <c r="J20">
        <f>(Annual!J20/Annual!J15)^(1/5)</f>
        <v>1.0559427124558307</v>
      </c>
      <c r="K20">
        <f>(Annual!K20/Annual!K15)^(1/5)</f>
        <v>1.0145940141089895</v>
      </c>
      <c r="Q20">
        <f>(Annual!Q20/Annual!Q15)^(1/5)</f>
        <v>1.046091679319576</v>
      </c>
      <c r="R20">
        <f>(Annual!R20/Annual!R15)^(1/5)</f>
        <v>1.0066514542042517</v>
      </c>
      <c r="S20">
        <f>(Annual!S20/Annual!S15)^(1/5)</f>
        <v>1.0633149635870054</v>
      </c>
      <c r="T20">
        <f>(Annual!T20/Annual!T15)^(1/5)</f>
        <v>1.0711878584153207</v>
      </c>
      <c r="U20">
        <f>(Annual!U20/Annual!U15)^(1/5)</f>
        <v>1.0092032743314359</v>
      </c>
      <c r="V20">
        <f>(Annual!V20/Annual!V15)^(1/5)</f>
        <v>1.0572263499405445</v>
      </c>
      <c r="W20">
        <f>(Annual!W20/Annual!W15)^(1/5)</f>
        <v>1.0053454341237804</v>
      </c>
      <c r="X20">
        <f>(Annual!X20/Annual!X15)^(1/5)</f>
        <v>1.0603475589508087</v>
      </c>
      <c r="Y20">
        <f>(Annual!Y20/Annual!Y15)^(1/5)</f>
        <v>1.0108843971707675</v>
      </c>
      <c r="Z20">
        <f>(Annual!Z20/Annual!Z15)^(1/5)</f>
        <v>1.0749356963745282</v>
      </c>
      <c r="AA20">
        <f>(Annual!AA20/Annual!AA15)^(1/5)</f>
        <v>1.0558928824833771</v>
      </c>
      <c r="AE20">
        <f>(Annual!AE20/Annual!AE15)^(1/5)</f>
        <v>1.1356138745312887</v>
      </c>
      <c r="AG20">
        <f>(Annual!AG20/Annual!AG15)^(1/5)</f>
        <v>1.0603665676308409</v>
      </c>
      <c r="AI20">
        <f>(Annual!AI20/Annual!AI15)^(1/5)</f>
        <v>1.0014207125327363</v>
      </c>
      <c r="AN20">
        <f>(Annual!AN20/Annual!AN15)^(1/5)</f>
        <v>1.057590307251544</v>
      </c>
      <c r="AO20">
        <f>(Annual!AO20/Annual!AO15)^(1/5)</f>
        <v>0.99847443988067619</v>
      </c>
      <c r="AP20">
        <f>(Annual!AP20/Annual!AP15)^(1/5)</f>
        <v>1.0698064135240566</v>
      </c>
      <c r="AQ20">
        <f>(Annual!AQ20/Annual!AQ15)^(1/5)</f>
        <v>1.0102532154635704</v>
      </c>
      <c r="AR20">
        <f>(Annual!AR20/Annual!AR15)^(1/5)</f>
        <v>1.1126624654939079</v>
      </c>
      <c r="AT20">
        <f>(Annual!AT20/Annual!AT15)^(1/5)</f>
        <v>1.0457238271567575</v>
      </c>
      <c r="AV20">
        <f>(Annual!AV20/Annual!AV15)^(1/5)</f>
        <v>1.0686622572869995</v>
      </c>
      <c r="AX20">
        <f>(Annual!AX20/Annual!AX15)^(1/5)</f>
        <v>1.0687195723891145</v>
      </c>
      <c r="AZ20">
        <f>(Annual!AZ20/Annual!AZ15)^(1/5)</f>
        <v>1.0737046841796285</v>
      </c>
      <c r="BA20">
        <f>(Annual!BA20/Annual!BA15)^(1/5)</f>
        <v>1.0211966096309049</v>
      </c>
      <c r="BC20">
        <f>(Annual!BC20/Annual!BC15)^(1/5)</f>
        <v>1.1012438199974273</v>
      </c>
      <c r="BK20">
        <f>(Annual!BK20/Annual!BK15)^(1/5)</f>
        <v>1.0595205100611236</v>
      </c>
      <c r="BM20">
        <f>(Annual!BM20/Annual!BM15)^(1/5)</f>
        <v>1.1212534716122531</v>
      </c>
      <c r="BN20">
        <f>(Annual!BN20/Annual!BN15)^(1/5)</f>
        <v>1.0107861842580308</v>
      </c>
      <c r="BO20">
        <f>(Annual!BO20/Annual!BO15)^(1/5)</f>
        <v>1.0500315642589624</v>
      </c>
      <c r="BP20">
        <f>(Annual!BP20/Annual!BP15)^(1/5)</f>
        <v>1.0257969740766748</v>
      </c>
      <c r="BQ20">
        <f>(Annual!BQ20/Annual!BQ15)^(1/5)</f>
        <v>1.0599008963856988</v>
      </c>
    </row>
    <row r="21" spans="1:69">
      <c r="A21" s="14">
        <f>Annual!A21</f>
        <v>27030</v>
      </c>
      <c r="B21">
        <f>(Annual!B21/Annual!B16)^(1/5)</f>
        <v>1.0794526404083187</v>
      </c>
      <c r="C21">
        <f>(Annual!C21/Annual!C16)^(1/5)</f>
        <v>1.0275479451692136</v>
      </c>
      <c r="D21">
        <f>(Annual!D21/Annual!D16)^(1/5)</f>
        <v>1.0648022665362871</v>
      </c>
      <c r="E21">
        <f>(Annual!E21/Annual!E16)^(1/5)</f>
        <v>1.0662022295022169</v>
      </c>
      <c r="H21">
        <f>(Annual!H21/Annual!H16)^(1/5)</f>
        <v>1.0586174919317108</v>
      </c>
      <c r="I21">
        <f>(Annual!I21/Annual!I16)^(1/5)</f>
        <v>1.033029494375528</v>
      </c>
      <c r="J21">
        <f>(Annual!J21/Annual!J16)^(1/5)</f>
        <v>1.0705317934170746</v>
      </c>
      <c r="K21">
        <f>(Annual!K21/Annual!K16)^(1/5)</f>
        <v>1.0111124368851849</v>
      </c>
      <c r="Q21">
        <f>(Annual!Q21/Annual!Q16)^(1/5)</f>
        <v>1.056306241865447</v>
      </c>
      <c r="R21">
        <f>(Annual!R21/Annual!R16)^(1/5)</f>
        <v>1.0043383926485916</v>
      </c>
      <c r="S21">
        <f>(Annual!S21/Annual!S16)^(1/5)</f>
        <v>1.0865035703182957</v>
      </c>
      <c r="T21">
        <f>(Annual!T21/Annual!T16)^(1/5)</f>
        <v>1.0981485965626943</v>
      </c>
      <c r="U21">
        <f>(Annual!U21/Annual!U16)^(1/5)</f>
        <v>1.0102187531813669</v>
      </c>
      <c r="V21">
        <f>(Annual!V21/Annual!V16)^(1/5)</f>
        <v>1.0860829067749465</v>
      </c>
      <c r="W21">
        <f>(Annual!W21/Annual!W16)^(1/5)</f>
        <v>1.0102220353955473</v>
      </c>
      <c r="X21">
        <f>(Annual!X21/Annual!X16)^(1/5)</f>
        <v>1.0751344272643879</v>
      </c>
      <c r="Y21">
        <f>(Annual!Y21/Annual!Y16)^(1/5)</f>
        <v>1.0106176178518083</v>
      </c>
      <c r="Z21">
        <f>(Annual!Z21/Annual!Z16)^(1/5)</f>
        <v>1.0957221576827212</v>
      </c>
      <c r="AA21">
        <f>(Annual!AA21/Annual!AA16)^(1/5)</f>
        <v>1.101076131246113</v>
      </c>
      <c r="AE21">
        <f>(Annual!AE21/Annual!AE16)^(1/5)</f>
        <v>1.1812465557570171</v>
      </c>
      <c r="AG21">
        <f>(Annual!AG21/Annual!AG16)^(1/5)</f>
        <v>1.1163804558388277</v>
      </c>
      <c r="AI21">
        <f>(Annual!AI21/Annual!AI16)^(1/5)</f>
        <v>1.003715601337775</v>
      </c>
      <c r="AN21">
        <f>(Annual!AN21/Annual!AN16)^(1/5)</f>
        <v>1.089595904239816</v>
      </c>
      <c r="AO21">
        <f>(Annual!AO21/Annual!AO16)^(1/5)</f>
        <v>1.0018177508394743</v>
      </c>
      <c r="AP21">
        <f>(Annual!AP21/Annual!AP16)^(1/5)</f>
        <v>1.1039929673555477</v>
      </c>
      <c r="AQ21">
        <f>(Annual!AQ21/Annual!AQ16)^(1/5)</f>
        <v>1.0081980953748459</v>
      </c>
      <c r="AR21">
        <f>(Annual!AR21/Annual!AR16)^(1/5)</f>
        <v>1.1353124499406997</v>
      </c>
      <c r="AT21">
        <f>(Annual!AT21/Annual!AT16)^(1/5)</f>
        <v>1.0601361953135573</v>
      </c>
      <c r="AU21">
        <f>(Annual!AU21/Annual!AU16)^(1/5)</f>
        <v>1.1002641663160979</v>
      </c>
      <c r="AV21">
        <f>(Annual!AV21/Annual!AV16)^(1/5)</f>
        <v>1.0729446070322564</v>
      </c>
      <c r="AX21">
        <f>(Annual!AX21/Annual!AX16)^(1/5)</f>
        <v>1.0817835205504267</v>
      </c>
      <c r="AZ21">
        <f>(Annual!AZ21/Annual!AZ16)^(1/5)</f>
        <v>1.0860729869936909</v>
      </c>
      <c r="BA21">
        <f>(Annual!BA21/Annual!BA16)^(1/5)</f>
        <v>1.0260605521942876</v>
      </c>
      <c r="BC21">
        <f>(Annual!BC21/Annual!BC16)^(1/5)</f>
        <v>1.1324289637269283</v>
      </c>
      <c r="BK21">
        <f>(Annual!BK21/Annual!BK16)^(1/5)</f>
        <v>1.0740162567406459</v>
      </c>
      <c r="BM21">
        <f>(Annual!BM21/Annual!BM16)^(1/5)</f>
        <v>1.1591553547380564</v>
      </c>
      <c r="BN21">
        <f>(Annual!BN21/Annual!BN16)^(1/5)</f>
        <v>1.0152805866554471</v>
      </c>
      <c r="BO21">
        <f>(Annual!BO21/Annual!BO16)^(1/5)</f>
        <v>1.060938735900689</v>
      </c>
      <c r="BP21">
        <f>(Annual!BP21/Annual!BP16)^(1/5)</f>
        <v>1.0263628756453766</v>
      </c>
      <c r="BQ21">
        <f>(Annual!BQ21/Annual!BQ16)^(1/5)</f>
        <v>1.0767789487443697</v>
      </c>
    </row>
    <row r="22" spans="1:69">
      <c r="A22" s="14">
        <f>Annual!A22</f>
        <v>27395</v>
      </c>
      <c r="B22">
        <f>(Annual!B22/Annual!B17)^(1/5)</f>
        <v>1.1028813284381558</v>
      </c>
      <c r="C22">
        <f>(Annual!C22/Annual!C17)^(1/5)</f>
        <v>1.0240355375683894</v>
      </c>
      <c r="D22">
        <f>(Annual!D22/Annual!D17)^(1/5)</f>
        <v>1.0729848501963446</v>
      </c>
      <c r="E22">
        <f>(Annual!E22/Annual!E17)^(1/5)</f>
        <v>1.083793965207438</v>
      </c>
      <c r="H22">
        <f>(Annual!H22/Annual!H17)^(1/5)</f>
        <v>1.0732181223514041</v>
      </c>
      <c r="I22">
        <f>(Annual!I22/Annual!I17)^(1/5)</f>
        <v>1.0350665607823897</v>
      </c>
      <c r="J22">
        <f>(Annual!J22/Annual!J17)^(1/5)</f>
        <v>1.0768229932592908</v>
      </c>
      <c r="K22">
        <f>(Annual!K22/Annual!K17)^(1/5)</f>
        <v>0.99910753985392153</v>
      </c>
      <c r="L22">
        <f>(Annual!L22/Annual!L17)^(1/5)</f>
        <v>3.0806725787456064</v>
      </c>
      <c r="Q22">
        <f>(Annual!Q22/Annual!Q17)^(1/5)</f>
        <v>1.0612830234760904</v>
      </c>
      <c r="R22">
        <f>(Annual!R22/Annual!R17)^(1/5)</f>
        <v>1.0003113798525827</v>
      </c>
      <c r="S22">
        <f>(Annual!S22/Annual!S17)^(1/5)</f>
        <v>1.0927371187996402</v>
      </c>
      <c r="T22">
        <f>(Annual!T22/Annual!T17)^(1/5)</f>
        <v>1.1205287567548134</v>
      </c>
      <c r="U22">
        <f>(Annual!U22/Annual!U17)^(1/5)</f>
        <v>1.0069403240904737</v>
      </c>
      <c r="V22">
        <f>(Annual!V22/Annual!V17)^(1/5)</f>
        <v>1.1162260439610907</v>
      </c>
      <c r="W22">
        <f>(Annual!W22/Annual!W17)^(1/5)</f>
        <v>1.0096451625631215</v>
      </c>
      <c r="X22">
        <f>(Annual!X22/Annual!X17)^(1/5)</f>
        <v>1.0878701958164099</v>
      </c>
      <c r="Y22">
        <f>(Annual!Y22/Annual!Y17)^(1/5)</f>
        <v>1.0081947987926125</v>
      </c>
      <c r="Z22">
        <f>(Annual!Z22/Annual!Z17)^(1/5)</f>
        <v>1.1302352156793094</v>
      </c>
      <c r="AA22">
        <f>(Annual!AA22/Annual!AA17)^(1/5)</f>
        <v>1.1232622740512237</v>
      </c>
      <c r="AE22">
        <f>(Annual!AE22/Annual!AE17)^(1/5)</f>
        <v>1.1952147764707544</v>
      </c>
      <c r="AG22">
        <f>(Annual!AG22/Annual!AG17)^(1/5)</f>
        <v>1.1177710595154311</v>
      </c>
      <c r="AI22">
        <f>(Annual!AI22/Annual!AI17)^(1/5)</f>
        <v>1.0113323569869661</v>
      </c>
      <c r="AL22">
        <f>(Annual!AL22/Annual!AL17)^(1/5)</f>
        <v>1.2417436875338186</v>
      </c>
      <c r="AN22">
        <f>(Annual!AN22/Annual!AN17)^(1/5)</f>
        <v>1.1134077302180727</v>
      </c>
      <c r="AO22">
        <f>(Annual!AO22/Annual!AO17)^(1/5)</f>
        <v>1.0033057000169556</v>
      </c>
      <c r="AP22">
        <f>(Annual!AP22/Annual!AP17)^(1/5)</f>
        <v>1.1137342097238221</v>
      </c>
      <c r="AQ22">
        <f>(Annual!AQ22/Annual!AQ17)^(1/5)</f>
        <v>1.0064773463783585</v>
      </c>
      <c r="AR22">
        <f>(Annual!AR22/Annual!AR17)^(1/5)</f>
        <v>1.1529647544479396</v>
      </c>
      <c r="AT22">
        <f>(Annual!AT22/Annual!AT17)^(1/5)</f>
        <v>1.0721759317135164</v>
      </c>
      <c r="AU22">
        <f>(Annual!AU22/Annual!AU17)^(1/5)</f>
        <v>1.1203506188189953</v>
      </c>
      <c r="AV22">
        <f>(Annual!AV22/Annual!AV17)^(1/5)</f>
        <v>1.0861696983526556</v>
      </c>
      <c r="AX22">
        <f>(Annual!AX22/Annual!AX17)^(1/5)</f>
        <v>1.0838329958015211</v>
      </c>
      <c r="AZ22">
        <f>(Annual!AZ22/Annual!AZ17)^(1/5)</f>
        <v>1.1022405034350924</v>
      </c>
      <c r="BA22">
        <f>(Annual!BA22/Annual!BA17)^(1/5)</f>
        <v>1.024362866380637</v>
      </c>
      <c r="BC22">
        <f>(Annual!BC22/Annual!BC17)^(1/5)</f>
        <v>1.1507563619658043</v>
      </c>
      <c r="BK22">
        <f>(Annual!BK22/Annual!BK17)^(1/5)</f>
        <v>1.0795067533250706</v>
      </c>
      <c r="BL22">
        <f>(Annual!BL22/Annual!BL17)^(1/5)</f>
        <v>1.0108124802437997</v>
      </c>
      <c r="BM22">
        <f>(Annual!BM22/Annual!BM17)^(1/5)</f>
        <v>1.1864193259100577</v>
      </c>
      <c r="BN22">
        <f>(Annual!BN22/Annual!BN17)^(1/5)</f>
        <v>1.0235464770780749</v>
      </c>
      <c r="BO22">
        <f>(Annual!BO22/Annual!BO17)^(1/5)</f>
        <v>1.0674832422813014</v>
      </c>
      <c r="BP22">
        <f>(Annual!BP22/Annual!BP17)^(1/5)</f>
        <v>1.0252790635252653</v>
      </c>
      <c r="BQ22">
        <f>(Annual!BQ22/Annual!BQ17)^(1/5)</f>
        <v>1.0935481148037935</v>
      </c>
    </row>
    <row r="23" spans="1:69">
      <c r="A23" s="14">
        <f>Annual!A23</f>
        <v>27760</v>
      </c>
      <c r="B23">
        <f>(Annual!B23/Annual!B18)^(1/5)</f>
        <v>1.1174241163699785</v>
      </c>
      <c r="C23">
        <f>(Annual!C23/Annual!C18)^(1/5)</f>
        <v>1.0211349317186882</v>
      </c>
      <c r="D23">
        <f>(Annual!D23/Annual!D18)^(1/5)</f>
        <v>1.0782905285429656</v>
      </c>
      <c r="E23">
        <f>(Annual!E23/Annual!E18)^(1/5)</f>
        <v>1.093436316098108</v>
      </c>
      <c r="H23">
        <f>(Annual!H23/Annual!H18)^(1/5)</f>
        <v>1.0831414108661817</v>
      </c>
      <c r="I23">
        <f>(Annual!I23/Annual!I18)^(1/5)</f>
        <v>1.0396245213028026</v>
      </c>
      <c r="J23">
        <f>(Annual!J23/Annual!J18)^(1/5)</f>
        <v>1.0668223557622423</v>
      </c>
      <c r="K23">
        <f>(Annual!K23/Annual!K18)^(1/5)</f>
        <v>0.99011600673953237</v>
      </c>
      <c r="L23">
        <f>(Annual!L23/Annual!L18)^(1/5)</f>
        <v>3.7289051054920135</v>
      </c>
      <c r="Q23">
        <f>(Annual!Q23/Annual!Q18)^(1/5)</f>
        <v>1.0592699463785351</v>
      </c>
      <c r="R23">
        <f>(Annual!R23/Annual!R18)^(1/5)</f>
        <v>0.99709279752015922</v>
      </c>
      <c r="S23">
        <f>(Annual!S23/Annual!S18)^(1/5)</f>
        <v>1.0991443265154011</v>
      </c>
      <c r="T23">
        <f>(Annual!T23/Annual!T18)^(1/5)</f>
        <v>1.1393254312687602</v>
      </c>
      <c r="U23">
        <f>(Annual!U23/Annual!U18)^(1/5)</f>
        <v>1.0055191848868636</v>
      </c>
      <c r="V23">
        <f>(Annual!V23/Annual!V18)^(1/5)</f>
        <v>1.1322535347729514</v>
      </c>
      <c r="W23">
        <f>(Annual!W23/Annual!W18)^(1/5)</f>
        <v>1.017680054037061</v>
      </c>
      <c r="X23">
        <f>(Annual!X23/Annual!X18)^(1/5)</f>
        <v>1.0964613232108256</v>
      </c>
      <c r="Y23">
        <f>(Annual!Y23/Annual!Y18)^(1/5)</f>
        <v>1.0092706439893162</v>
      </c>
      <c r="Z23">
        <f>(Annual!Z23/Annual!Z18)^(1/5)</f>
        <v>1.1445620187632579</v>
      </c>
      <c r="AA23">
        <f>(Annual!AA23/Annual!AA18)^(1/5)</f>
        <v>1.1436794346061152</v>
      </c>
      <c r="AE23">
        <f>(Annual!AE23/Annual!AE18)^(1/5)</f>
        <v>1.2286231962253265</v>
      </c>
      <c r="AG23">
        <f>(Annual!AG23/Annual!AG18)^(1/5)</f>
        <v>1.0935043643669888</v>
      </c>
      <c r="AI23">
        <f>(Annual!AI23/Annual!AI18)^(1/5)</f>
        <v>1.00449101701285</v>
      </c>
      <c r="AL23">
        <f>(Annual!AL23/Annual!AL18)^(1/5)</f>
        <v>1.2819240180510707</v>
      </c>
      <c r="AN23">
        <f>(Annual!AN23/Annual!AN18)^(1/5)</f>
        <v>1.1374678961749616</v>
      </c>
      <c r="AO23">
        <f>(Annual!AO23/Annual!AO18)^(1/5)</f>
        <v>1.006352847079844</v>
      </c>
      <c r="AP23">
        <f>(Annual!AP23/Annual!AP18)^(1/5)</f>
        <v>1.1200315510412973</v>
      </c>
      <c r="AQ23">
        <f>(Annual!AQ23/Annual!AQ18)^(1/5)</f>
        <v>1.0073065199536813</v>
      </c>
      <c r="AR23">
        <f>(Annual!AR23/Annual!AR18)^(1/5)</f>
        <v>1.1566296806360099</v>
      </c>
      <c r="AT23">
        <f>(Annual!AT23/Annual!AT18)^(1/5)</f>
        <v>1.0824756362833701</v>
      </c>
      <c r="AU23">
        <f>(Annual!AU23/Annual!AU18)^(1/5)</f>
        <v>1.1415349877402352</v>
      </c>
      <c r="AV23">
        <f>(Annual!AV23/Annual!AV18)^(1/5)</f>
        <v>1.0888906339172451</v>
      </c>
      <c r="AX23">
        <f>(Annual!AX23/Annual!AX18)^(1/5)</f>
        <v>1.0897624340182126</v>
      </c>
      <c r="AZ23">
        <f>(Annual!AZ23/Annual!AZ18)^(1/5)</f>
        <v>1.1149627359659453</v>
      </c>
      <c r="BA23">
        <f>(Annual!BA23/Annual!BA18)^(1/5)</f>
        <v>1.0253927179663207</v>
      </c>
      <c r="BC23">
        <f>(Annual!BC23/Annual!BC18)^(1/5)</f>
        <v>1.1690681936128438</v>
      </c>
      <c r="BK23">
        <f>(Annual!BK23/Annual!BK18)^(1/5)</f>
        <v>1.0851835957127909</v>
      </c>
      <c r="BL23">
        <f>(Annual!BL23/Annual!BL18)^(1/5)</f>
        <v>1.0096141304634738</v>
      </c>
      <c r="BM23">
        <f>(Annual!BM23/Annual!BM18)^(1/5)</f>
        <v>1.183301202210058</v>
      </c>
      <c r="BN23">
        <f>(Annual!BN23/Annual!BN18)^(1/5)</f>
        <v>1.0250282486914781</v>
      </c>
      <c r="BO23">
        <f>(Annual!BO23/Annual!BO18)^(1/5)</f>
        <v>1.0704392935201623</v>
      </c>
      <c r="BP23">
        <f>(Annual!BP23/Annual!BP18)^(1/5)</f>
        <v>1.0264713726680326</v>
      </c>
      <c r="BQ23">
        <f>(Annual!BQ23/Annual!BQ18)^(1/5)</f>
        <v>1.1038045074478386</v>
      </c>
    </row>
    <row r="24" spans="1:69">
      <c r="A24" s="14">
        <f>Annual!A24</f>
        <v>28126</v>
      </c>
      <c r="B24">
        <f>(Annual!B24/Annual!B19)^(1/5)</f>
        <v>1.130370124218625</v>
      </c>
      <c r="C24">
        <f>(Annual!C24/Annual!C19)^(1/5)</f>
        <v>1.0202529986448092</v>
      </c>
      <c r="D24">
        <f>(Annual!D24/Annual!D19)^(1/5)</f>
        <v>1.0765399408093699</v>
      </c>
      <c r="E24">
        <f>(Annual!E24/Annual!E19)^(1/5)</f>
        <v>1.0968320109177245</v>
      </c>
      <c r="H24">
        <f>(Annual!H24/Annual!H19)^(1/5)</f>
        <v>1.0892385645464189</v>
      </c>
      <c r="I24">
        <f>(Annual!I24/Annual!I19)^(1/5)</f>
        <v>1.0392347770282047</v>
      </c>
      <c r="J24">
        <f>(Annual!J24/Annual!J19)^(1/5)</f>
        <v>1.0558695165953318</v>
      </c>
      <c r="K24">
        <f>(Annual!K24/Annual!K19)^(1/5)</f>
        <v>0.98760914131411681</v>
      </c>
      <c r="L24">
        <f>(Annual!L24/Annual!L19)^(1/5)</f>
        <v>3.7864877448723719</v>
      </c>
      <c r="Q24">
        <f>(Annual!Q24/Annual!Q19)^(1/5)</f>
        <v>1.0557301548787776</v>
      </c>
      <c r="R24">
        <f>(Annual!R24/Annual!R19)^(1/5)</f>
        <v>0.99683566842133775</v>
      </c>
      <c r="S24">
        <f>(Annual!S24/Annual!S19)^(1/5)</f>
        <v>1.1079947216921089</v>
      </c>
      <c r="T24">
        <f>(Annual!T24/Annual!T19)^(1/5)</f>
        <v>1.1716684626836105</v>
      </c>
      <c r="U24">
        <f>(Annual!U24/Annual!U19)^(1/5)</f>
        <v>1.0097890742016504</v>
      </c>
      <c r="V24">
        <f>(Annual!V24/Annual!V19)^(1/5)</f>
        <v>1.1429429151493289</v>
      </c>
      <c r="W24">
        <f>(Annual!W24/Annual!W19)^(1/5)</f>
        <v>1.0176721591728546</v>
      </c>
      <c r="X24">
        <f>(Annual!X24/Annual!X19)^(1/5)</f>
        <v>1.1034662054986912</v>
      </c>
      <c r="Y24">
        <f>(Annual!Y24/Annual!Y19)^(1/5)</f>
        <v>1.01057934761693</v>
      </c>
      <c r="Z24">
        <f>(Annual!Z24/Annual!Z19)^(1/5)</f>
        <v>1.1627244308996376</v>
      </c>
      <c r="AA24">
        <f>(Annual!AA24/Annual!AA19)^(1/5)</f>
        <v>1.1607839055850069</v>
      </c>
      <c r="AE24">
        <f>(Annual!AE24/Annual!AE19)^(1/5)</f>
        <v>1.2390073625011462</v>
      </c>
      <c r="AG24">
        <f>(Annual!AG24/Annual!AG19)^(1/5)</f>
        <v>1.097310453252331</v>
      </c>
      <c r="AI24">
        <f>(Annual!AI24/Annual!AI19)^(1/5)</f>
        <v>1.0141184197092583</v>
      </c>
      <c r="AL24">
        <f>(Annual!AL24/Annual!AL19)^(1/5)</f>
        <v>1.3278928020563996</v>
      </c>
      <c r="AN24">
        <f>(Annual!AN24/Annual!AN19)^(1/5)</f>
        <v>1.1609596800157955</v>
      </c>
      <c r="AO24">
        <f>(Annual!AO24/Annual!AO19)^(1/5)</f>
        <v>1.0109418500650562</v>
      </c>
      <c r="AP24">
        <f>(Annual!AP24/Annual!AP19)^(1/5)</f>
        <v>1.1269782669357815</v>
      </c>
      <c r="AQ24">
        <f>(Annual!AQ24/Annual!AQ19)^(1/5)</f>
        <v>1.0087967339259367</v>
      </c>
      <c r="AR24">
        <f>(Annual!AR24/Annual!AR19)^(1/5)</f>
        <v>1.1533127795372367</v>
      </c>
      <c r="AT24">
        <f>(Annual!AT24/Annual!AT19)^(1/5)</f>
        <v>1.0855032640488398</v>
      </c>
      <c r="AU24">
        <f>(Annual!AU24/Annual!AU19)^(1/5)</f>
        <v>1.1897591987548735</v>
      </c>
      <c r="AV24">
        <f>(Annual!AV24/Annual!AV19)^(1/5)</f>
        <v>1.0860404637904564</v>
      </c>
      <c r="AX24">
        <f>(Annual!AX24/Annual!AX19)^(1/5)</f>
        <v>1.0934868483073361</v>
      </c>
      <c r="AY24">
        <f>(Annual!AY24/Annual!AY19)^(1/5)</f>
        <v>1.0200741339978381</v>
      </c>
      <c r="AZ24">
        <f>(Annual!AZ24/Annual!AZ19)^(1/5)</f>
        <v>1.1300843984042301</v>
      </c>
      <c r="BA24">
        <f>(Annual!BA24/Annual!BA19)^(1/5)</f>
        <v>1.0255334230783744</v>
      </c>
      <c r="BC24">
        <f>(Annual!BC24/Annual!BC19)^(1/5)</f>
        <v>1.2092175747658049</v>
      </c>
      <c r="BK24">
        <f>(Annual!BK24/Annual!BK19)^(1/5)</f>
        <v>1.0960884941372877</v>
      </c>
      <c r="BL24">
        <f>(Annual!BL24/Annual!BL19)^(1/5)</f>
        <v>1.0100854730134723</v>
      </c>
      <c r="BM24">
        <f>(Annual!BM24/Annual!BM19)^(1/5)</f>
        <v>1.2042197771444068</v>
      </c>
      <c r="BN24">
        <f>(Annual!BN24/Annual!BN19)^(1/5)</f>
        <v>1.0292779296608034</v>
      </c>
      <c r="BO24">
        <f>(Annual!BO24/Annual!BO19)^(1/5)</f>
        <v>1.0770517882207746</v>
      </c>
      <c r="BP24">
        <f>(Annual!BP24/Annual!BP19)^(1/5)</f>
        <v>1.0261157823763631</v>
      </c>
      <c r="BQ24">
        <f>(Annual!BQ24/Annual!BQ19)^(1/5)</f>
        <v>1.1134386266832728</v>
      </c>
    </row>
    <row r="25" spans="1:69">
      <c r="A25" s="14">
        <f>Annual!A25</f>
        <v>28491</v>
      </c>
      <c r="B25">
        <f>(Annual!B25/Annual!B20)^(1/5)</f>
        <v>1.1281105771888651</v>
      </c>
      <c r="C25">
        <f>(Annual!C25/Annual!C20)^(1/5)</f>
        <v>1.0177956240275405</v>
      </c>
      <c r="D25">
        <f>(Annual!D25/Annual!D20)^(1/5)</f>
        <v>1.068498127085358</v>
      </c>
      <c r="E25">
        <f>(Annual!E25/Annual!E20)^(1/5)</f>
        <v>1.0916878731770694</v>
      </c>
      <c r="H25">
        <f>(Annual!H25/Annual!H20)^(1/5)</f>
        <v>1.0922339100221115</v>
      </c>
      <c r="I25">
        <f>(Annual!I25/Annual!I20)^(1/5)</f>
        <v>1.0375668261760969</v>
      </c>
      <c r="J25">
        <f>(Annual!J25/Annual!J20)^(1/5)</f>
        <v>1.0404224008402991</v>
      </c>
      <c r="K25">
        <f>(Annual!K25/Annual!K20)^(1/5)</f>
        <v>0.98748432606175407</v>
      </c>
      <c r="L25">
        <f>(Annual!L25/Annual!L20)^(1/5)</f>
        <v>2.9945589835928397</v>
      </c>
      <c r="Q25">
        <f>(Annual!Q25/Annual!Q20)^(1/5)</f>
        <v>1.0470805063327526</v>
      </c>
      <c r="R25">
        <f>(Annual!R25/Annual!R20)^(1/5)</f>
        <v>0.99605656412868115</v>
      </c>
      <c r="S25">
        <f>(Annual!S25/Annual!S20)^(1/5)</f>
        <v>1.1098340364494597</v>
      </c>
      <c r="T25">
        <f>(Annual!T25/Annual!T20)^(1/5)</f>
        <v>1.1887402264999776</v>
      </c>
      <c r="U25">
        <f>(Annual!U25/Annual!U20)^(1/5)</f>
        <v>1.005971859312826</v>
      </c>
      <c r="V25">
        <f>(Annual!V25/Annual!V20)^(1/5)</f>
        <v>1.136777599390874</v>
      </c>
      <c r="W25">
        <f>(Annual!W25/Annual!W20)^(1/5)</f>
        <v>1.0138512942238822</v>
      </c>
      <c r="X25">
        <f>(Annual!X25/Annual!X20)^(1/5)</f>
        <v>1.107282937136264</v>
      </c>
      <c r="Y25">
        <f>(Annual!Y25/Annual!Y20)^(1/5)</f>
        <v>1.0092538009058623</v>
      </c>
      <c r="Z25">
        <f>(Annual!Z25/Annual!Z20)^(1/5)</f>
        <v>1.1607308835783343</v>
      </c>
      <c r="AA25">
        <f>(Annual!AA25/Annual!AA20)^(1/5)</f>
        <v>1.1550697183695382</v>
      </c>
      <c r="AE25">
        <f>(Annual!AE25/Annual!AE20)^(1/5)</f>
        <v>1.1923317460334679</v>
      </c>
      <c r="AG25">
        <f>(Annual!AG25/Annual!AG20)^(1/5)</f>
        <v>1.0688101868201607</v>
      </c>
      <c r="AI25">
        <f>(Annual!AI25/Annual!AI20)^(1/5)</f>
        <v>1.0134276265118782</v>
      </c>
      <c r="AL25">
        <f>(Annual!AL25/Annual!AL20)^(1/5)</f>
        <v>1.3894287598794073</v>
      </c>
      <c r="AN25">
        <f>(Annual!AN25/Annual!AN20)^(1/5)</f>
        <v>1.1636617423147257</v>
      </c>
      <c r="AO25">
        <f>(Annual!AO25/Annual!AO20)^(1/5)</f>
        <v>1.0100451929037204</v>
      </c>
      <c r="AP25">
        <f>(Annual!AP25/Annual!AP20)^(1/5)</f>
        <v>1.1116128740299356</v>
      </c>
      <c r="AQ25">
        <f>(Annual!AQ25/Annual!AQ20)^(1/5)</f>
        <v>1.0076128485931077</v>
      </c>
      <c r="AR25">
        <f>(Annual!AR25/Annual!AR20)^(1/5)</f>
        <v>1.1774010878659622</v>
      </c>
      <c r="AT25">
        <f>(Annual!AT25/Annual!AT20)^(1/5)</f>
        <v>1.0793477958847426</v>
      </c>
      <c r="AU25">
        <f>(Annual!AU25/Annual!AU20)^(1/5)</f>
        <v>1.2009583296418354</v>
      </c>
      <c r="AV25">
        <f>(Annual!AV25/Annual!AV20)^(1/5)</f>
        <v>1.0780615815948871</v>
      </c>
      <c r="AX25">
        <f>(Annual!AX25/Annual!AX20)^(1/5)</f>
        <v>1.0949937129729763</v>
      </c>
      <c r="AY25">
        <f>(Annual!AY25/Annual!AY20)^(1/5)</f>
        <v>1.0237205993423062</v>
      </c>
      <c r="AZ25">
        <f>(Annual!AZ25/Annual!AZ20)^(1/5)</f>
        <v>1.1378948372386579</v>
      </c>
      <c r="BA25">
        <f>(Annual!BA25/Annual!BA20)^(1/5)</f>
        <v>1.0204558639200312</v>
      </c>
      <c r="BC25">
        <f>(Annual!BC25/Annual!BC20)^(1/5)</f>
        <v>1.2260076570963205</v>
      </c>
      <c r="BK25">
        <f>(Annual!BK25/Annual!BK20)^(1/5)</f>
        <v>1.1027393811217188</v>
      </c>
      <c r="BL25">
        <f>(Annual!BL25/Annual!BL20)^(1/5)</f>
        <v>1.0113995431932588</v>
      </c>
      <c r="BM25">
        <f>(Annual!BM25/Annual!BM20)^(1/5)</f>
        <v>1.2918726551805053</v>
      </c>
      <c r="BN25">
        <f>(Annual!BN25/Annual!BN20)^(1/5)</f>
        <v>1.0272349568924783</v>
      </c>
      <c r="BO25">
        <f>(Annual!BO25/Annual!BO20)^(1/5)</f>
        <v>1.0799839968114291</v>
      </c>
      <c r="BP25">
        <f>(Annual!BP25/Annual!BP20)^(1/5)</f>
        <v>1.0271570975753641</v>
      </c>
      <c r="BQ25">
        <f>(Annual!BQ25/Annual!BQ20)^(1/5)</f>
        <v>1.1168799836041063</v>
      </c>
    </row>
    <row r="26" spans="1:69">
      <c r="A26" s="14">
        <f>Annual!A26</f>
        <v>28856</v>
      </c>
      <c r="B26">
        <f>(Annual!B26/Annual!B21)^(1/5)</f>
        <v>1.1155278945983034</v>
      </c>
      <c r="C26">
        <f>(Annual!C26/Annual!C21)^(1/5)</f>
        <v>1.0149534292465077</v>
      </c>
      <c r="D26">
        <f>(Annual!D26/Annual!D21)^(1/5)</f>
        <v>1.0569041712706937</v>
      </c>
      <c r="E26">
        <f>(Annual!E26/Annual!E21)^(1/5)</f>
        <v>1.0752966778358652</v>
      </c>
      <c r="H26">
        <f>(Annual!H26/Annual!H21)^(1/5)</f>
        <v>1.0885635437160435</v>
      </c>
      <c r="I26">
        <f>(Annual!I26/Annual!I21)^(1/5)</f>
        <v>1.0365883338431841</v>
      </c>
      <c r="J26">
        <f>(Annual!J26/Annual!J21)^(1/5)</f>
        <v>1.0285535171152285</v>
      </c>
      <c r="K26">
        <f>(Annual!K26/Annual!K21)^(1/5)</f>
        <v>0.98971102779866316</v>
      </c>
      <c r="L26">
        <f>(Annual!L26/Annual!L21)^(1/5)</f>
        <v>2.2133163064828674</v>
      </c>
      <c r="Q26">
        <f>(Annual!Q26/Annual!Q21)^(1/5)</f>
        <v>1.0412557898074795</v>
      </c>
      <c r="R26">
        <f>(Annual!R26/Annual!R21)^(1/5)</f>
        <v>0.99827353804733576</v>
      </c>
      <c r="S26">
        <f>(Annual!S26/Annual!S21)^(1/5)</f>
        <v>1.0987066126105109</v>
      </c>
      <c r="T26">
        <f>(Annual!T26/Annual!T21)^(1/5)</f>
        <v>1.1886988092741673</v>
      </c>
      <c r="U26">
        <f>(Annual!U26/Annual!U21)^(1/5)</f>
        <v>1.0046885798452498</v>
      </c>
      <c r="V26">
        <f>(Annual!V26/Annual!V21)^(1/5)</f>
        <v>1.1177393903997834</v>
      </c>
      <c r="W26">
        <f>(Annual!W26/Annual!W21)^(1/5)</f>
        <v>1.0112533743254128</v>
      </c>
      <c r="X26">
        <f>(Annual!X26/Annual!X21)^(1/5)</f>
        <v>1.1013692960718906</v>
      </c>
      <c r="Y26">
        <f>(Annual!Y26/Annual!Y21)^(1/5)</f>
        <v>1.0089189144208373</v>
      </c>
      <c r="Z26">
        <f>(Annual!Z26/Annual!Z21)^(1/5)</f>
        <v>1.1554360765317395</v>
      </c>
      <c r="AA26">
        <f>(Annual!AA26/Annual!AA21)^(1/5)</f>
        <v>1.1411071720529755</v>
      </c>
      <c r="AE26">
        <f>(Annual!AE26/Annual!AE21)^(1/5)</f>
        <v>1.1477168647982801</v>
      </c>
      <c r="AG26">
        <f>(Annual!AG26/Annual!AG21)^(1/5)</f>
        <v>1.0288215110356589</v>
      </c>
      <c r="AI26">
        <f>(Annual!AI26/Annual!AI21)^(1/5)</f>
        <v>1.0182213893976222</v>
      </c>
      <c r="AL26">
        <f>(Annual!AL26/Annual!AL21)^(1/5)</f>
        <v>1.4589801984472164</v>
      </c>
      <c r="AN26">
        <f>(Annual!AN26/Annual!AN21)^(1/5)</f>
        <v>1.1550163400713387</v>
      </c>
      <c r="AO26">
        <f>(Annual!AO26/Annual!AO21)^(1/5)</f>
        <v>1.0114219696528013</v>
      </c>
      <c r="AP26">
        <f>(Annual!AP26/Annual!AP21)^(1/5)</f>
        <v>1.0739873720453259</v>
      </c>
      <c r="AQ26">
        <f>(Annual!AQ26/Annual!AQ21)^(1/5)</f>
        <v>1.0105437949418568</v>
      </c>
      <c r="AR26">
        <f>(Annual!AR26/Annual!AR21)^(1/5)</f>
        <v>1.1658467546098794</v>
      </c>
      <c r="AT26">
        <f>(Annual!AT26/Annual!AT21)^(1/5)</f>
        <v>1.0693214147211592</v>
      </c>
      <c r="AU26">
        <f>(Annual!AU26/Annual!AU21)^(1/5)</f>
        <v>1.1899044375228345</v>
      </c>
      <c r="AV26">
        <f>(Annual!AV26/Annual!AV21)^(1/5)</f>
        <v>1.0672378472929402</v>
      </c>
      <c r="AX26">
        <f>(Annual!AX26/Annual!AX21)^(1/5)</f>
        <v>1.085448030173201</v>
      </c>
      <c r="AY26">
        <f>(Annual!AY26/Annual!AY21)^(1/5)</f>
        <v>1.0255213077733145</v>
      </c>
      <c r="AZ26">
        <f>(Annual!AZ26/Annual!AZ21)^(1/5)</f>
        <v>1.1431514036919153</v>
      </c>
      <c r="BA26">
        <f>(Annual!BA26/Annual!BA21)^(1/5)</f>
        <v>1.0152841835509501</v>
      </c>
      <c r="BC26">
        <f>(Annual!BC26/Annual!BC21)^(1/5)</f>
        <v>1.2197023640594253</v>
      </c>
      <c r="BK26">
        <f>(Annual!BK26/Annual!BK21)^(1/5)</f>
        <v>1.097263585047338</v>
      </c>
      <c r="BL26">
        <f>(Annual!BL26/Annual!BL21)^(1/5)</f>
        <v>1.0108991138125583</v>
      </c>
      <c r="BM26">
        <f>(Annual!BM26/Annual!BM21)^(1/5)</f>
        <v>1.3656303700690826</v>
      </c>
      <c r="BN26">
        <f>(Annual!BN26/Annual!BN21)^(1/5)</f>
        <v>1.0210113010620214</v>
      </c>
      <c r="BO26">
        <f>(Annual!BO26/Annual!BO21)^(1/5)</f>
        <v>1.0803720602091396</v>
      </c>
      <c r="BP26">
        <f>(Annual!BP26/Annual!BP21)^(1/5)</f>
        <v>1.0268263896340399</v>
      </c>
      <c r="BQ26">
        <f>(Annual!BQ26/Annual!BQ21)^(1/5)</f>
        <v>1.1200005078817363</v>
      </c>
    </row>
    <row r="27" spans="1:69">
      <c r="A27" s="14">
        <f>Annual!A27</f>
        <v>29221</v>
      </c>
      <c r="B27">
        <f>(Annual!B27/Annual!B22)^(1/5)</f>
        <v>1.1056151635406959</v>
      </c>
      <c r="C27">
        <f>(Annual!C27/Annual!C22)^(1/5)</f>
        <v>1.0164433682070673</v>
      </c>
      <c r="D27">
        <f>(Annual!D27/Annual!D22)^(1/5)</f>
        <v>1.0527452469187903</v>
      </c>
      <c r="E27">
        <f>(Annual!E27/Annual!E22)^(1/5)</f>
        <v>1.0633643020997203</v>
      </c>
      <c r="H27">
        <f>(Annual!H27/Annual!H22)^(1/5)</f>
        <v>1.0874933225394399</v>
      </c>
      <c r="I27">
        <f>(Annual!I27/Annual!I22)^(1/5)</f>
        <v>1.0355862212883724</v>
      </c>
      <c r="J27">
        <f>(Annual!J27/Annual!J22)^(1/5)</f>
        <v>1.0233453945313595</v>
      </c>
      <c r="K27">
        <f>(Annual!K27/Annual!K22)^(1/5)</f>
        <v>1.0027334970258583</v>
      </c>
      <c r="L27">
        <f>(Annual!L27/Annual!L22)^(1/5)</f>
        <v>1.7215074307863805</v>
      </c>
      <c r="Q27">
        <f>(Annual!Q27/Annual!Q22)^(1/5)</f>
        <v>1.0403314049547809</v>
      </c>
      <c r="R27">
        <f>(Annual!R27/Annual!R22)^(1/5)</f>
        <v>1.007901752622115</v>
      </c>
      <c r="S27">
        <f>(Annual!S27/Annual!S22)^(1/5)</f>
        <v>1.1040665365840601</v>
      </c>
      <c r="T27">
        <f>(Annual!T27/Annual!T22)^(1/5)</f>
        <v>1.1858568983055187</v>
      </c>
      <c r="U27">
        <f>(Annual!U27/Annual!U22)^(1/5)</f>
        <v>1.0059853146682181</v>
      </c>
      <c r="V27">
        <f>(Annual!V27/Annual!V22)^(1/5)</f>
        <v>1.1056858429374876</v>
      </c>
      <c r="W27">
        <f>(Annual!W27/Annual!W22)^(1/5)</f>
        <v>1.0145984488112521</v>
      </c>
      <c r="X27">
        <f>(Annual!X27/Annual!X22)^(1/5)</f>
        <v>1.1050459086962048</v>
      </c>
      <c r="Y27">
        <f>(Annual!Y27/Annual!Y22)^(1/5)</f>
        <v>1.0094088378529165</v>
      </c>
      <c r="Z27">
        <f>(Annual!Z27/Annual!Z22)^(1/5)</f>
        <v>1.1435833378924871</v>
      </c>
      <c r="AA27">
        <f>(Annual!AA27/Annual!AA22)^(1/5)</f>
        <v>1.1624794175138602</v>
      </c>
      <c r="AE27">
        <f>(Annual!AE27/Annual!AE22)^(1/5)</f>
        <v>1.1456877293050656</v>
      </c>
      <c r="AG27">
        <f>(Annual!AG27/Annual!AG22)^(1/5)</f>
        <v>1.0394897743232927</v>
      </c>
      <c r="AI27">
        <f>(Annual!AI27/Annual!AI22)^(1/5)</f>
        <v>1.0106273044207663</v>
      </c>
      <c r="AL27">
        <f>(Annual!AL27/Annual!AL22)^(1/5)</f>
        <v>1.6142996616578962</v>
      </c>
      <c r="AN27">
        <f>(Annual!AN27/Annual!AN22)^(1/5)</f>
        <v>1.1630297848921094</v>
      </c>
      <c r="AO27">
        <f>(Annual!AO27/Annual!AO22)^(1/5)</f>
        <v>1.0121396951220523</v>
      </c>
      <c r="AP27">
        <f>(Annual!AP27/Annual!AP22)^(1/5)</f>
        <v>1.066255462540973</v>
      </c>
      <c r="AQ27">
        <f>(Annual!AQ27/Annual!AQ22)^(1/5)</f>
        <v>1.0120047578142906</v>
      </c>
      <c r="AR27">
        <f>(Annual!AR27/Annual!AR22)^(1/5)</f>
        <v>1.1721967750231896</v>
      </c>
      <c r="AT27">
        <f>(Annual!AT27/Annual!AT22)^(1/5)</f>
        <v>1.06064841123543</v>
      </c>
      <c r="AU27">
        <f>(Annual!AU27/Annual!AU22)^(1/5)</f>
        <v>1.2126364189388146</v>
      </c>
      <c r="AV27">
        <f>(Annual!AV27/Annual!AV22)^(1/5)</f>
        <v>1.0599661933991891</v>
      </c>
      <c r="AX27">
        <f>(Annual!AX27/Annual!AX22)^(1/5)</f>
        <v>1.0839323669162173</v>
      </c>
      <c r="AY27">
        <f>(Annual!AY27/Annual!AY22)^(1/5)</f>
        <v>1.0187058416805073</v>
      </c>
      <c r="AZ27">
        <f>(Annual!AZ27/Annual!AZ22)^(1/5)</f>
        <v>1.1480249819091617</v>
      </c>
      <c r="BA27">
        <f>(Annual!BA27/Annual!BA22)^(1/5)</f>
        <v>1.0121889441631853</v>
      </c>
      <c r="BC27">
        <f>(Annual!BC27/Annual!BC22)^(1/5)</f>
        <v>1.2209605838844846</v>
      </c>
      <c r="BK27">
        <f>(Annual!BK27/Annual!BK22)^(1/5)</f>
        <v>1.1050027048362916</v>
      </c>
      <c r="BL27">
        <f>(Annual!BL27/Annual!BL22)^(1/5)</f>
        <v>1.0090809950706678</v>
      </c>
      <c r="BM27">
        <f>(Annual!BM27/Annual!BM22)^(1/5)</f>
        <v>1.5006869416506083</v>
      </c>
      <c r="BN27">
        <f>(Annual!BN27/Annual!BN22)^(1/5)</f>
        <v>1.0191250285656999</v>
      </c>
      <c r="BO27">
        <f>(Annual!BO27/Annual!BO22)^(1/5)</f>
        <v>1.0889573416993763</v>
      </c>
      <c r="BP27">
        <f>(Annual!BP27/Annual!BP22)^(1/5)</f>
        <v>1.0266210007406096</v>
      </c>
      <c r="BQ27">
        <f>(Annual!BQ27/Annual!BQ22)^(1/5)</f>
        <v>1.1204628732413326</v>
      </c>
    </row>
    <row r="28" spans="1:69">
      <c r="A28" s="14">
        <f>Annual!A28</f>
        <v>29587</v>
      </c>
      <c r="B28">
        <f>(Annual!B28/Annual!B23)^(1/5)</f>
        <v>1.0980282210428454</v>
      </c>
      <c r="C28">
        <f>(Annual!C28/Annual!C23)^(1/5)</f>
        <v>1.0175077548453844</v>
      </c>
      <c r="D28">
        <f>(Annual!D28/Annual!D23)^(1/5)</f>
        <v>1.051731648601691</v>
      </c>
      <c r="E28">
        <f>(Annual!E28/Annual!E23)^(1/5)</f>
        <v>1.0605392926448614</v>
      </c>
      <c r="H28">
        <f>(Annual!H28/Annual!H23)^(1/5)</f>
        <v>1.0972858341557947</v>
      </c>
      <c r="I28">
        <f>(Annual!I28/Annual!I23)^(1/5)</f>
        <v>1.031242385252755</v>
      </c>
      <c r="J28">
        <f>(Annual!J28/Annual!J23)^(1/5)</f>
        <v>1.0327777003680032</v>
      </c>
      <c r="K28">
        <f>(Annual!K28/Annual!K23)^(1/5)</f>
        <v>1.0129331245067881</v>
      </c>
      <c r="L28">
        <f>(Annual!L28/Annual!L23)^(1/5)</f>
        <v>1.421373899913603</v>
      </c>
      <c r="Q28">
        <f>(Annual!Q28/Annual!Q23)^(1/5)</f>
        <v>1.0444847396121189</v>
      </c>
      <c r="R28">
        <f>(Annual!R28/Annual!R23)^(1/5)</f>
        <v>1.0123341017968817</v>
      </c>
      <c r="S28">
        <f>(Annual!S28/Annual!S23)^(1/5)</f>
        <v>1.1095956843861741</v>
      </c>
      <c r="T28">
        <f>(Annual!T28/Annual!T23)^(1/5)</f>
        <v>1.179589699871606</v>
      </c>
      <c r="U28">
        <f>(Annual!U28/Annual!U23)^(1/5)</f>
        <v>1.0060720119631521</v>
      </c>
      <c r="V28">
        <f>(Annual!V28/Annual!V23)^(1/5)</f>
        <v>1.0997490314821072</v>
      </c>
      <c r="W28">
        <f>(Annual!W28/Annual!W23)^(1/5)</f>
        <v>1.0086621868134269</v>
      </c>
      <c r="X28">
        <f>(Annual!X28/Annual!X23)^(1/5)</f>
        <v>1.1123847597940699</v>
      </c>
      <c r="Y28">
        <f>(Annual!Y28/Annual!Y23)^(1/5)</f>
        <v>1.0081562915731157</v>
      </c>
      <c r="Z28">
        <f>(Annual!Z28/Annual!Z23)^(1/5)</f>
        <v>1.1342430639883738</v>
      </c>
      <c r="AA28">
        <f>(Annual!AA28/Annual!AA23)^(1/5)</f>
        <v>1.1851928490292194</v>
      </c>
      <c r="AE28">
        <f>(Annual!AE28/Annual!AE23)^(1/5)</f>
        <v>1.1308018381182785</v>
      </c>
      <c r="AG28">
        <f>(Annual!AG28/Annual!AG23)^(1/5)</f>
        <v>1.0824800213355223</v>
      </c>
      <c r="AH28">
        <f>(Annual!AH28/Annual!AH23)^(1/5)</f>
        <v>1.1451667951492324</v>
      </c>
      <c r="AI28">
        <f>(Annual!AI28/Annual!AI23)^(1/5)</f>
        <v>1.0192607286288344</v>
      </c>
      <c r="AJ28">
        <f>(Annual!AJ28/Annual!AJ23)^(1/5)</f>
        <v>1.4545669116237359</v>
      </c>
      <c r="AL28">
        <f>(Annual!AL28/Annual!AL23)^(1/5)</f>
        <v>1.7845711541756222</v>
      </c>
      <c r="AN28">
        <f>(Annual!AN28/Annual!AN23)^(1/5)</f>
        <v>1.1657203277077919</v>
      </c>
      <c r="AO28">
        <f>(Annual!AO28/Annual!AO23)^(1/5)</f>
        <v>1.0103617290615596</v>
      </c>
      <c r="AP28">
        <f>(Annual!AP28/Annual!AP23)^(1/5)</f>
        <v>1.0573800038052314</v>
      </c>
      <c r="AQ28">
        <f>(Annual!AQ28/Annual!AQ23)^(1/5)</f>
        <v>1.0119484354330046</v>
      </c>
      <c r="AR28">
        <f>(Annual!AR28/Annual!AR23)^(1/5)</f>
        <v>1.1841950150865985</v>
      </c>
      <c r="AT28">
        <f>(Annual!AT28/Annual!AT23)^(1/5)</f>
        <v>1.057295745427917</v>
      </c>
      <c r="AU28">
        <f>(Annual!AU28/Annual!AU23)^(1/5)</f>
        <v>1.2369934190107514</v>
      </c>
      <c r="AV28">
        <f>(Annual!AV28/Annual!AV23)^(1/5)</f>
        <v>1.0558600090282373</v>
      </c>
      <c r="AX28">
        <f>(Annual!AX28/Annual!AX23)^(1/5)</f>
        <v>1.0927168045856663</v>
      </c>
      <c r="AY28">
        <f>(Annual!AY28/Annual!AY23)^(1/5)</f>
        <v>1.0141944492506136</v>
      </c>
      <c r="AZ28">
        <f>(Annual!AZ28/Annual!AZ23)^(1/5)</f>
        <v>1.1449908464740937</v>
      </c>
      <c r="BA28">
        <f>(Annual!BA28/Annual!BA23)^(1/5)</f>
        <v>1.010433743448766</v>
      </c>
      <c r="BC28">
        <f>(Annual!BC28/Annual!BC23)^(1/5)</f>
        <v>1.2166947957507765</v>
      </c>
      <c r="BK28">
        <f>(Annual!BK28/Annual!BK23)^(1/5)</f>
        <v>1.1086958154970401</v>
      </c>
      <c r="BL28">
        <f>(Annual!BL28/Annual!BL23)^(1/5)</f>
        <v>1.0084099962105466</v>
      </c>
      <c r="BM28">
        <f>(Annual!BM28/Annual!BM23)^(1/5)</f>
        <v>1.5489889357403026</v>
      </c>
      <c r="BN28">
        <f>(Annual!BN28/Annual!BN23)^(1/5)</f>
        <v>1.0129125852579524</v>
      </c>
      <c r="BO28">
        <f>(Annual!BO28/Annual!BO23)^(1/5)</f>
        <v>1.0982506996569141</v>
      </c>
      <c r="BP28">
        <f>(Annual!BP28/Annual!BP23)^(1/5)</f>
        <v>1.0247647527737214</v>
      </c>
      <c r="BQ28">
        <f>(Annual!BQ28/Annual!BQ23)^(1/5)</f>
        <v>1.1288813207301971</v>
      </c>
    </row>
    <row r="29" spans="1:69">
      <c r="A29" s="14">
        <f>Annual!A29</f>
        <v>29952</v>
      </c>
      <c r="B29">
        <f>(Annual!B29/Annual!B24)^(1/5)</f>
        <v>1.0961485650950888</v>
      </c>
      <c r="C29">
        <f>(Annual!C29/Annual!C24)^(1/5)</f>
        <v>1.0167851725442831</v>
      </c>
      <c r="D29">
        <f>(Annual!D29/Annual!D24)^(1/5)</f>
        <v>1.0516148118748476</v>
      </c>
      <c r="E29">
        <f>(Annual!E29/Annual!E24)^(1/5)</f>
        <v>1.0637491764593634</v>
      </c>
      <c r="H29">
        <f>(Annual!H29/Annual!H24)^(1/5)</f>
        <v>1.1029036963322885</v>
      </c>
      <c r="I29">
        <f>(Annual!I29/Annual!I24)^(1/5)</f>
        <v>1.0266639288108768</v>
      </c>
      <c r="J29">
        <f>(Annual!J29/Annual!J24)^(1/5)</f>
        <v>1.0415172933884347</v>
      </c>
      <c r="K29">
        <f>(Annual!K29/Annual!K24)^(1/5)</f>
        <v>1.0142267474459878</v>
      </c>
      <c r="L29">
        <f>(Annual!L29/Annual!L24)^(1/5)</f>
        <v>1.2714544269977803</v>
      </c>
      <c r="Q29">
        <f>(Annual!Q29/Annual!Q24)^(1/5)</f>
        <v>1.0475017664211155</v>
      </c>
      <c r="R29">
        <f>(Annual!R29/Annual!R24)^(1/5)</f>
        <v>1.0147771655639088</v>
      </c>
      <c r="S29">
        <f>(Annual!S29/Annual!S24)^(1/5)</f>
        <v>1.1079876611108583</v>
      </c>
      <c r="T29">
        <f>(Annual!T29/Annual!T24)^(1/5)</f>
        <v>1.1597573702445427</v>
      </c>
      <c r="U29">
        <f>(Annual!U29/Annual!U24)^(1/5)</f>
        <v>1.0053577214362244</v>
      </c>
      <c r="V29">
        <f>(Annual!V29/Annual!V24)^(1/5)</f>
        <v>1.0953692886475235</v>
      </c>
      <c r="W29">
        <f>(Annual!W29/Annual!W24)^(1/5)</f>
        <v>1.0116685837210906</v>
      </c>
      <c r="X29">
        <f>(Annual!X29/Annual!X24)^(1/5)</f>
        <v>1.1173865386313149</v>
      </c>
      <c r="Y29">
        <f>(Annual!Y29/Annual!Y24)^(1/5)</f>
        <v>1.0071374792637982</v>
      </c>
      <c r="Z29">
        <f>(Annual!Z29/Annual!Z24)^(1/5)</f>
        <v>1.1196938173138322</v>
      </c>
      <c r="AA29">
        <f>(Annual!AA29/Annual!AA24)^(1/5)</f>
        <v>1.2028453292169285</v>
      </c>
      <c r="AB29">
        <f>(Annual!AB29/Annual!AB24)^(1/5)</f>
        <v>1.0229707967743356</v>
      </c>
      <c r="AE29">
        <f>(Annual!AE29/Annual!AE24)^(1/5)</f>
        <v>1.1275920653918585</v>
      </c>
      <c r="AF29">
        <f>(Annual!AF29/Annual!AF24)^(1/5)</f>
        <v>1.0423717749285273</v>
      </c>
      <c r="AG29">
        <f>(Annual!AG29/Annual!AG24)^(1/5)</f>
        <v>1.0816457583375554</v>
      </c>
      <c r="AH29">
        <f>(Annual!AH29/Annual!AH24)^(1/5)</f>
        <v>1.1524696977873143</v>
      </c>
      <c r="AI29">
        <f>(Annual!AI29/Annual!AI24)^(1/5)</f>
        <v>1.0151055606177581</v>
      </c>
      <c r="AJ29">
        <f>(Annual!AJ29/Annual!AJ24)^(1/5)</f>
        <v>1.4965548556648496</v>
      </c>
      <c r="AL29">
        <f>(Annual!AL29/Annual!AL24)^(1/5)</f>
        <v>1.9694501514730283</v>
      </c>
      <c r="AN29">
        <f>(Annual!AN29/Annual!AN24)^(1/5)</f>
        <v>1.164424380219252</v>
      </c>
      <c r="AO29">
        <f>(Annual!AO29/Annual!AO24)^(1/5)</f>
        <v>1.008341233024445</v>
      </c>
      <c r="AP29">
        <f>(Annual!AP29/Annual!AP24)^(1/5)</f>
        <v>1.0465640991865386</v>
      </c>
      <c r="AQ29">
        <f>(Annual!AQ29/Annual!AQ24)^(1/5)</f>
        <v>1.0115608297947398</v>
      </c>
      <c r="AR29">
        <f>(Annual!AR29/Annual!AR24)^(1/5)</f>
        <v>1.1778769620053973</v>
      </c>
      <c r="AT29">
        <f>(Annual!AT29/Annual!AT24)^(1/5)</f>
        <v>1.0624988849185297</v>
      </c>
      <c r="AU29">
        <f>(Annual!AU29/Annual!AU24)^(1/5)</f>
        <v>1.2895506323384016</v>
      </c>
      <c r="AV29">
        <f>(Annual!AV29/Annual!AV24)^(1/5)</f>
        <v>1.0548892854606893</v>
      </c>
      <c r="AX29">
        <f>(Annual!AX29/Annual!AX24)^(1/5)</f>
        <v>1.0971245115412762</v>
      </c>
      <c r="AY29">
        <f>(Annual!AY29/Annual!AY24)^(1/5)</f>
        <v>1.012676675238005</v>
      </c>
      <c r="AZ29">
        <f>(Annual!AZ29/Annual!AZ24)^(1/5)</f>
        <v>1.1485327268888263</v>
      </c>
      <c r="BA29">
        <f>(Annual!BA29/Annual!BA24)^(1/5)</f>
        <v>1.0110412337198496</v>
      </c>
      <c r="BC29">
        <f>(Annual!BC29/Annual!BC24)^(1/5)</f>
        <v>1.1988355575380074</v>
      </c>
      <c r="BK29">
        <f>(Annual!BK29/Annual!BK24)^(1/5)</f>
        <v>1.1029608453274278</v>
      </c>
      <c r="BL29">
        <f>(Annual!BL29/Annual!BL24)^(1/5)</f>
        <v>1.0086115381390433</v>
      </c>
      <c r="BM29">
        <f>(Annual!BM29/Annual!BM24)^(1/5)</f>
        <v>1.556663700857698</v>
      </c>
      <c r="BN29">
        <f>(Annual!BN29/Annual!BN24)^(1/5)</f>
        <v>1.0058950809338205</v>
      </c>
      <c r="BO29">
        <f>(Annual!BO29/Annual!BO24)^(1/5)</f>
        <v>1.09748601379858</v>
      </c>
      <c r="BP29">
        <f>(Annual!BP29/Annual!BP24)^(1/5)</f>
        <v>1.0216560509956654</v>
      </c>
      <c r="BQ29">
        <f>(Annual!BQ29/Annual!BQ24)^(1/5)</f>
        <v>1.1358771614172556</v>
      </c>
    </row>
    <row r="30" spans="1:69">
      <c r="A30" s="14">
        <f>Annual!A30</f>
        <v>30317</v>
      </c>
      <c r="B30">
        <f>(Annual!B30/Annual!B25)^(1/5)</f>
        <v>1.1002464177104421</v>
      </c>
      <c r="C30">
        <f>(Annual!C30/Annual!C25)^(1/5)</f>
        <v>1.0165718275664035</v>
      </c>
      <c r="D30">
        <f>(Annual!D30/Annual!D25)^(1/5)</f>
        <v>1.0511368594513164</v>
      </c>
      <c r="E30">
        <f>(Annual!E30/Annual!E25)^(1/5)</f>
        <v>1.0701695696324045</v>
      </c>
      <c r="H30">
        <f>(Annual!H30/Annual!H25)^(1/5)</f>
        <v>1.0965351459180905</v>
      </c>
      <c r="I30">
        <f>(Annual!I30/Annual!I25)^(1/5)</f>
        <v>1.023488925120779</v>
      </c>
      <c r="J30">
        <f>(Annual!J30/Annual!J25)^(1/5)</f>
        <v>1.0454484539926423</v>
      </c>
      <c r="K30">
        <f>(Annual!K30/Annual!K25)^(1/5)</f>
        <v>1.0132299359526129</v>
      </c>
      <c r="L30">
        <f>(Annual!L30/Annual!L25)^(1/5)</f>
        <v>1.2472616256554627</v>
      </c>
      <c r="Q30">
        <f>(Annual!Q30/Annual!Q25)^(1/5)</f>
        <v>1.0486713289199168</v>
      </c>
      <c r="R30">
        <f>(Annual!R30/Annual!R25)^(1/5)</f>
        <v>1.014156575083309</v>
      </c>
      <c r="S30">
        <f>(Annual!S30/Annual!S25)^(1/5)</f>
        <v>1.1012605380390954</v>
      </c>
      <c r="T30">
        <f>(Annual!T30/Annual!T25)^(1/5)</f>
        <v>1.144651718431728</v>
      </c>
      <c r="U30">
        <f>(Annual!U30/Annual!U25)^(1/5)</f>
        <v>1.0072976203479209</v>
      </c>
      <c r="V30">
        <f>(Annual!V30/Annual!V25)^(1/5)</f>
        <v>1.0965190319214659</v>
      </c>
      <c r="W30">
        <f>(Annual!W30/Annual!W25)^(1/5)</f>
        <v>1.0128734014522032</v>
      </c>
      <c r="X30">
        <f>(Annual!X30/Annual!X25)^(1/5)</f>
        <v>1.1178137103285082</v>
      </c>
      <c r="Y30">
        <f>(Annual!Y30/Annual!Y25)^(1/5)</f>
        <v>1.0062788361996895</v>
      </c>
      <c r="Z30">
        <f>(Annual!Z30/Annual!Z25)^(1/5)</f>
        <v>1.1120318295656739</v>
      </c>
      <c r="AA30">
        <f>(Annual!AA30/Annual!AA25)^(1/5)</f>
        <v>1.2186793297612732</v>
      </c>
      <c r="AB30">
        <f>(Annual!AB30/Annual!AB25)^(1/5)</f>
        <v>1.0285851044953243</v>
      </c>
      <c r="AE30">
        <f>(Annual!AE30/Annual!AE25)^(1/5)</f>
        <v>1.1351216649657208</v>
      </c>
      <c r="AG30">
        <f>(Annual!AG30/Annual!AG25)^(1/5)</f>
        <v>1.1006823165818733</v>
      </c>
      <c r="AH30">
        <f>(Annual!AH30/Annual!AH25)^(1/5)</f>
        <v>1.1583256654870022</v>
      </c>
      <c r="AI30">
        <f>(Annual!AI30/Annual!AI25)^(1/5)</f>
        <v>1.0179386405431692</v>
      </c>
      <c r="AJ30">
        <f>(Annual!AJ30/Annual!AJ25)^(1/5)</f>
        <v>1.5722117945297804</v>
      </c>
      <c r="AL30">
        <f>(Annual!AL30/Annual!AL25)^(1/5)</f>
        <v>2.1725844519765132</v>
      </c>
      <c r="AN30">
        <f>(Annual!AN30/Annual!AN25)^(1/5)</f>
        <v>1.1696799071418611</v>
      </c>
      <c r="AO30">
        <f>(Annual!AO30/Annual!AO25)^(1/5)</f>
        <v>1.0099131194386892</v>
      </c>
      <c r="AP30">
        <f>(Annual!AP30/Annual!AP25)^(1/5)</f>
        <v>1.0418195163813491</v>
      </c>
      <c r="AQ30">
        <f>(Annual!AQ30/Annual!AQ25)^(1/5)</f>
        <v>1.0125837523434935</v>
      </c>
      <c r="AR30">
        <f>(Annual!AR30/Annual!AR25)^(1/5)</f>
        <v>1.1542247483622929</v>
      </c>
      <c r="AT30">
        <f>(Annual!AT30/Annual!AT25)^(1/5)</f>
        <v>1.0737485772656263</v>
      </c>
      <c r="AU30">
        <f>(Annual!AU30/Annual!AU25)^(1/5)</f>
        <v>1.437073155801555</v>
      </c>
      <c r="AV30">
        <f>(Annual!AV30/Annual!AV25)^(1/5)</f>
        <v>1.0520959107915759</v>
      </c>
      <c r="AX30">
        <f>(Annual!AX30/Annual!AX25)^(1/5)</f>
        <v>1.0976386748749878</v>
      </c>
      <c r="AY30">
        <f>(Annual!AY30/Annual!AY25)^(1/5)</f>
        <v>1.0102886248707184</v>
      </c>
      <c r="AZ30">
        <f>(Annual!AZ30/Annual!AZ25)^(1/5)</f>
        <v>1.1389027092491859</v>
      </c>
      <c r="BA30">
        <f>(Annual!BA30/Annual!BA25)^(1/5)</f>
        <v>1.0115682277902736</v>
      </c>
      <c r="BC30">
        <f>(Annual!BC30/Annual!BC25)^(1/5)</f>
        <v>1.2046502791980884</v>
      </c>
      <c r="BK30">
        <f>(Annual!BK30/Annual!BK25)^(1/5)</f>
        <v>1.1007009795219482</v>
      </c>
      <c r="BL30">
        <f>(Annual!BL30/Annual!BL25)^(1/5)</f>
        <v>1.0077661357638101</v>
      </c>
      <c r="BM30">
        <f>(Annual!BM30/Annual!BM25)^(1/5)</f>
        <v>1.492999442633723</v>
      </c>
      <c r="BN30">
        <f>(Annual!BN30/Annual!BN25)^(1/5)</f>
        <v>1.0066145786042617</v>
      </c>
      <c r="BO30">
        <f>(Annual!BO30/Annual!BO25)^(1/5)</f>
        <v>1.0883233661078253</v>
      </c>
      <c r="BP30">
        <f>(Annual!BP30/Annual!BP25)^(1/5)</f>
        <v>1.0175610289940999</v>
      </c>
      <c r="BQ30">
        <f>(Annual!BQ30/Annual!BQ25)^(1/5)</f>
        <v>1.1382539082024232</v>
      </c>
    </row>
    <row r="31" spans="1:69">
      <c r="A31" s="14">
        <f>Annual!A31</f>
        <v>30682</v>
      </c>
      <c r="B31">
        <f>(Annual!B31/Annual!B26)^(1/5)</f>
        <v>1.0896350870478517</v>
      </c>
      <c r="C31">
        <f>(Annual!C31/Annual!C26)^(1/5)</f>
        <v>1.0182231358209255</v>
      </c>
      <c r="D31">
        <f>(Annual!D31/Annual!D26)^(1/5)</f>
        <v>1.0550718943391271</v>
      </c>
      <c r="E31">
        <f>(Annual!E31/Annual!E26)^(1/5)</f>
        <v>1.0739790807885743</v>
      </c>
      <c r="H31">
        <f>(Annual!H31/Annual!H26)^(1/5)</f>
        <v>1.0866329875923073</v>
      </c>
      <c r="I31">
        <f>(Annual!I31/Annual!I26)^(1/5)</f>
        <v>1.0201666520079531</v>
      </c>
      <c r="J31">
        <f>(Annual!J31/Annual!J26)^(1/5)</f>
        <v>1.0439996109412391</v>
      </c>
      <c r="K31">
        <f>(Annual!K31/Annual!K26)^(1/5)</f>
        <v>1.0134023891941455</v>
      </c>
      <c r="L31">
        <f>(Annual!L31/Annual!L26)^(1/5)</f>
        <v>1.2208672027912735</v>
      </c>
      <c r="Q31">
        <f>(Annual!Q31/Annual!Q26)^(1/5)</f>
        <v>1.045348764433699</v>
      </c>
      <c r="R31">
        <f>(Annual!R31/Annual!R26)^(1/5)</f>
        <v>1.0102459878874395</v>
      </c>
      <c r="S31">
        <f>(Annual!S31/Annual!S26)^(1/5)</f>
        <v>1.0945064519624941</v>
      </c>
      <c r="T31">
        <f>(Annual!T31/Annual!T26)^(1/5)</f>
        <v>1.1358479313218635</v>
      </c>
      <c r="U31">
        <f>(Annual!U31/Annual!U26)^(1/5)</f>
        <v>1.0077824991678541</v>
      </c>
      <c r="V31">
        <f>(Annual!V31/Annual!V26)^(1/5)</f>
        <v>1.0957029884769713</v>
      </c>
      <c r="W31">
        <f>(Annual!W31/Annual!W26)^(1/5)</f>
        <v>1.0120142316344274</v>
      </c>
      <c r="X31">
        <f>(Annual!X31/Annual!X26)^(1/5)</f>
        <v>1.1117412511899527</v>
      </c>
      <c r="Y31">
        <f>(Annual!Y31/Annual!Y26)^(1/5)</f>
        <v>1.0056033322847944</v>
      </c>
      <c r="Z31">
        <f>(Annual!Z31/Annual!Z26)^(1/5)</f>
        <v>1.0949232006676199</v>
      </c>
      <c r="AA31">
        <f>(Annual!AA31/Annual!AA26)^(1/5)</f>
        <v>1.2173721224408505</v>
      </c>
      <c r="AB31">
        <f>(Annual!AB31/Annual!AB26)^(1/5)</f>
        <v>1.0276436373436619</v>
      </c>
      <c r="AE31">
        <f>(Annual!AE31/Annual!AE26)^(1/5)</f>
        <v>1.1235919543213004</v>
      </c>
      <c r="AG31">
        <f>(Annual!AG31/Annual!AG26)^(1/5)</f>
        <v>1.104882412749614</v>
      </c>
      <c r="AH31">
        <f>(Annual!AH31/Annual!AH26)^(1/5)</f>
        <v>1.1485831163956985</v>
      </c>
      <c r="AI31">
        <f>(Annual!AI31/Annual!AI26)^(1/5)</f>
        <v>1.0109180480114581</v>
      </c>
      <c r="AJ31">
        <f>(Annual!AJ31/Annual!AJ26)^(1/5)</f>
        <v>1.5414421159001233</v>
      </c>
      <c r="AL31">
        <f>(Annual!AL31/Annual!AL26)^(1/5)</f>
        <v>2.6409051606521059</v>
      </c>
      <c r="AN31">
        <f>(Annual!AN31/Annual!AN26)^(1/5)</f>
        <v>1.1614041208527977</v>
      </c>
      <c r="AO31">
        <f>(Annual!AO31/Annual!AO26)^(1/5)</f>
        <v>1.0092346346821635</v>
      </c>
      <c r="AP31">
        <f>(Annual!AP31/Annual!AP26)^(1/5)</f>
        <v>1.0389862379768608</v>
      </c>
      <c r="AQ31">
        <f>(Annual!AQ31/Annual!AQ26)^(1/5)</f>
        <v>1.01155632172379</v>
      </c>
      <c r="AR31">
        <f>(Annual!AR31/Annual!AR26)^(1/5)</f>
        <v>1.1210608835534421</v>
      </c>
      <c r="AT31">
        <f>(Annual!AT31/Annual!AT26)^(1/5)</f>
        <v>1.0776017144252468</v>
      </c>
      <c r="AU31">
        <f>(Annual!AU31/Annual!AU26)^(1/5)</f>
        <v>1.5370731690086337</v>
      </c>
      <c r="AV31">
        <f>(Annual!AV31/Annual!AV26)^(1/5)</f>
        <v>1.0502769073140419</v>
      </c>
      <c r="AX31">
        <f>(Annual!AX31/Annual!AX26)^(1/5)</f>
        <v>1.1009400373214484</v>
      </c>
      <c r="AY31">
        <f>(Annual!AY31/Annual!AY26)^(1/5)</f>
        <v>1.0105107318106221</v>
      </c>
      <c r="AZ31">
        <f>(Annual!AZ31/Annual!AZ26)^(1/5)</f>
        <v>1.1234046717788411</v>
      </c>
      <c r="BA31">
        <f>(Annual!BA31/Annual!BA26)^(1/5)</f>
        <v>1.010797698989804</v>
      </c>
      <c r="BC31">
        <f>(Annual!BC31/Annual!BC26)^(1/5)</f>
        <v>1.2172041086193557</v>
      </c>
      <c r="BK31">
        <f>(Annual!BK31/Annual!BK26)^(1/5)</f>
        <v>1.1024091084867522</v>
      </c>
      <c r="BL31">
        <f>(Annual!BL31/Annual!BL26)^(1/5)</f>
        <v>1.0056909661946192</v>
      </c>
      <c r="BM31">
        <f>(Annual!BM31/Annual!BM26)^(1/5)</f>
        <v>1.4642509071106418</v>
      </c>
      <c r="BN31">
        <f>(Annual!BN31/Annual!BN26)^(1/5)</f>
        <v>1.0091715197342532</v>
      </c>
      <c r="BO31">
        <f>(Annual!BO31/Annual!BO26)^(1/5)</f>
        <v>1.0743647889524135</v>
      </c>
      <c r="BP31">
        <f>(Annual!BP31/Annual!BP26)^(1/5)</f>
        <v>1.0158387368165531</v>
      </c>
      <c r="BQ31">
        <f>(Annual!BQ31/Annual!BQ26)^(1/5)</f>
        <v>1.1346806129852414</v>
      </c>
    </row>
    <row r="32" spans="1:69">
      <c r="A32" s="14">
        <f>Annual!A32</f>
        <v>31048</v>
      </c>
      <c r="B32">
        <f>(Annual!B32/Annual!B27)^(1/5)</f>
        <v>1.0828204932324406</v>
      </c>
      <c r="C32">
        <f>(Annual!C32/Annual!C27)^(1/5)</f>
        <v>1.017525818061515</v>
      </c>
      <c r="D32">
        <f>(Annual!D32/Annual!D27)^(1/5)</f>
        <v>1.0487678771181561</v>
      </c>
      <c r="E32">
        <f>(Annual!E32/Annual!E27)^(1/5)</f>
        <v>1.0703699757988507</v>
      </c>
      <c r="G32">
        <f>(Annual!G32/Annual!G27)^(1/5)</f>
        <v>2.4624707128547971</v>
      </c>
      <c r="H32">
        <f>(Annual!H32/Annual!H27)^(1/5)</f>
        <v>1.0741806445797353</v>
      </c>
      <c r="I32">
        <f>(Annual!I32/Annual!I27)^(1/5)</f>
        <v>1.0183864187013818</v>
      </c>
      <c r="J32">
        <f>(Annual!J32/Annual!J27)^(1/5)</f>
        <v>1.0428184901461266</v>
      </c>
      <c r="K32">
        <f>(Annual!K32/Annual!K27)^(1/5)</f>
        <v>1.0129035306009251</v>
      </c>
      <c r="L32">
        <f>(Annual!L32/Annual!L27)^(1/5)</f>
        <v>1.2127468228166403</v>
      </c>
      <c r="Q32">
        <f>(Annual!Q32/Annual!Q27)^(1/5)</f>
        <v>1.0385697729541792</v>
      </c>
      <c r="R32">
        <f>(Annual!R32/Annual!R27)^(1/5)</f>
        <v>1.0035922911006874</v>
      </c>
      <c r="S32">
        <f>(Annual!S32/Annual!S27)^(1/5)</f>
        <v>1.0792199385732915</v>
      </c>
      <c r="T32">
        <f>(Annual!T32/Annual!T27)^(1/5)</f>
        <v>1.1222628008656474</v>
      </c>
      <c r="U32">
        <f>(Annual!U32/Annual!U27)^(1/5)</f>
        <v>1.008513061111415</v>
      </c>
      <c r="V32">
        <f>(Annual!V32/Annual!V27)^(1/5)</f>
        <v>1.0828385996217622</v>
      </c>
      <c r="W32">
        <f>(Annual!W32/Annual!W27)^(1/5)</f>
        <v>1.0099955394752462</v>
      </c>
      <c r="X32">
        <f>(Annual!X32/Annual!X27)^(1/5)</f>
        <v>1.0961735878005012</v>
      </c>
      <c r="Y32">
        <f>(Annual!Y32/Annual!Y27)^(1/5)</f>
        <v>1.0049664993218761</v>
      </c>
      <c r="Z32">
        <f>(Annual!Z32/Annual!Z27)^(1/5)</f>
        <v>1.071894390365717</v>
      </c>
      <c r="AA32">
        <f>(Annual!AA32/Annual!AA27)^(1/5)</f>
        <v>1.2067175936116878</v>
      </c>
      <c r="AB32">
        <f>(Annual!AB32/Annual!AB27)^(1/5)</f>
        <v>1.0243434021301523</v>
      </c>
      <c r="AC32">
        <f>(Annual!AC32/Annual!AC27)^(1/5)</f>
        <v>1.0683031270838008</v>
      </c>
      <c r="AE32">
        <f>(Annual!AE32/Annual!AE27)^(1/5)</f>
        <v>1.0970582681831051</v>
      </c>
      <c r="AG32">
        <f>(Annual!AG32/Annual!AG27)^(1/5)</f>
        <v>1.0931456453970634</v>
      </c>
      <c r="AH32">
        <f>(Annual!AH32/Annual!AH27)^(1/5)</f>
        <v>1.1227872809256922</v>
      </c>
      <c r="AI32">
        <f>(Annual!AI32/Annual!AI27)^(1/5)</f>
        <v>1.0131233395251593</v>
      </c>
      <c r="AJ32">
        <f>(Annual!AJ32/Annual!AJ27)^(1/5)</f>
        <v>1.4859939313313519</v>
      </c>
      <c r="AL32">
        <f>(Annual!AL32/Annual!AL27)^(1/5)</f>
        <v>2.9540897258275698</v>
      </c>
      <c r="AN32">
        <f>(Annual!AN32/Annual!AN27)^(1/5)</f>
        <v>1.1377046372541011</v>
      </c>
      <c r="AO32">
        <f>(Annual!AO32/Annual!AO27)^(1/5)</f>
        <v>1.0082107817449093</v>
      </c>
      <c r="AP32">
        <f>(Annual!AP32/Annual!AP27)^(1/5)</f>
        <v>1.0276117597090584</v>
      </c>
      <c r="AQ32">
        <f>(Annual!AQ32/Annual!AQ27)^(1/5)</f>
        <v>1.0108590933973365</v>
      </c>
      <c r="AR32">
        <f>(Annual!AR32/Annual!AR27)^(1/5)</f>
        <v>1.0710881754898078</v>
      </c>
      <c r="AT32">
        <f>(Annual!AT32/Annual!AT27)^(1/5)</f>
        <v>1.0730908592009494</v>
      </c>
      <c r="AU32">
        <f>(Annual!AU32/Annual!AU27)^(1/5)</f>
        <v>1.6068353517105738</v>
      </c>
      <c r="AV32">
        <f>(Annual!AV32/Annual!AV27)^(1/5)</f>
        <v>1.0417484964037131</v>
      </c>
      <c r="AX32">
        <f>(Annual!AX32/Annual!AX27)^(1/5)</f>
        <v>1.0902912657053003</v>
      </c>
      <c r="AY32">
        <f>(Annual!AY32/Annual!AY27)^(1/5)</f>
        <v>1.0133032948155194</v>
      </c>
      <c r="AZ32">
        <f>(Annual!AZ32/Annual!AZ27)^(1/5)</f>
        <v>1.1200613361392244</v>
      </c>
      <c r="BA32">
        <f>(Annual!BA32/Annual!BA27)^(1/5)</f>
        <v>1.0141345699122852</v>
      </c>
      <c r="BC32">
        <f>(Annual!BC32/Annual!BC27)^(1/5)</f>
        <v>1.2246630771082863</v>
      </c>
      <c r="BI32">
        <f>(Annual!BI32/Annual!BI27)^(1/5)</f>
        <v>1.483017198123741</v>
      </c>
      <c r="BK32">
        <f>(Annual!BK32/Annual!BK27)^(1/5)</f>
        <v>1.0898445160264971</v>
      </c>
      <c r="BL32">
        <f>(Annual!BL32/Annual!BL27)^(1/5)</f>
        <v>1.0021741826892905</v>
      </c>
      <c r="BM32">
        <f>(Annual!BM32/Annual!BM27)^(1/5)</f>
        <v>1.3809854562430968</v>
      </c>
      <c r="BN32">
        <f>(Annual!BN32/Annual!BN27)^(1/5)</f>
        <v>1.0102573286390588</v>
      </c>
      <c r="BO32">
        <f>(Annual!BO32/Annual!BO27)^(1/5)</f>
        <v>1.0547300413213034</v>
      </c>
      <c r="BP32">
        <f>(Annual!BP32/Annual!BP27)^(1/5)</f>
        <v>1.0154520369102238</v>
      </c>
      <c r="BQ32">
        <f>(Annual!BQ32/Annual!BQ27)^(1/5)</f>
        <v>1.139891586912124</v>
      </c>
    </row>
    <row r="33" spans="1:69">
      <c r="A33" s="14">
        <f>Annual!A33</f>
        <v>31413</v>
      </c>
      <c r="B33">
        <f>(Annual!B33/Annual!B28)^(1/5)</f>
        <v>1.0819541078789299</v>
      </c>
      <c r="C33">
        <f>(Annual!C33/Annual!C28)^(1/5)</f>
        <v>1.0218502101680298</v>
      </c>
      <c r="D33">
        <f>(Annual!D33/Annual!D28)^(1/5)</f>
        <v>1.0385597625280734</v>
      </c>
      <c r="E33">
        <f>(Annual!E33/Annual!E28)^(1/5)</f>
        <v>1.0574658258007283</v>
      </c>
      <c r="G33">
        <f>(Annual!G33/Annual!G28)^(1/5)</f>
        <v>2.5645351088466422</v>
      </c>
      <c r="H33">
        <f>(Annual!H33/Annual!H28)^(1/5)</f>
        <v>1.0578837256209472</v>
      </c>
      <c r="I33">
        <f>(Annual!I33/Annual!I28)^(1/5)</f>
        <v>1.016392175723791</v>
      </c>
      <c r="J33">
        <f>(Annual!J33/Annual!J28)^(1/5)</f>
        <v>1.0313260345178752</v>
      </c>
      <c r="K33">
        <f>(Annual!K33/Annual!K28)^(1/5)</f>
        <v>1.0126166025396002</v>
      </c>
      <c r="L33">
        <f>(Annual!L33/Annual!L28)^(1/5)</f>
        <v>1.2123210161247924</v>
      </c>
      <c r="Q33">
        <f>(Annual!Q33/Annual!Q28)^(1/5)</f>
        <v>1.0256056438319154</v>
      </c>
      <c r="R33">
        <f>(Annual!R33/Annual!R28)^(1/5)</f>
        <v>1.0033764735536603</v>
      </c>
      <c r="S33">
        <f>(Annual!S33/Annual!S28)^(1/5)</f>
        <v>1.0631252153402504</v>
      </c>
      <c r="T33">
        <f>(Annual!T33/Annual!T28)^(1/5)</f>
        <v>1.110753728546263</v>
      </c>
      <c r="U33">
        <f>(Annual!U33/Annual!U28)^(1/5)</f>
        <v>1.0102340021471725</v>
      </c>
      <c r="V33">
        <f>(Annual!V33/Annual!V28)^(1/5)</f>
        <v>1.0660353797296558</v>
      </c>
      <c r="W33">
        <f>(Annual!W33/Annual!W28)^(1/5)</f>
        <v>1.0075947975781059</v>
      </c>
      <c r="X33">
        <f>(Annual!X33/Annual!X28)^(1/5)</f>
        <v>1.0744834414883784</v>
      </c>
      <c r="Y33">
        <f>(Annual!Y33/Annual!Y28)^(1/5)</f>
        <v>1.0048617272064071</v>
      </c>
      <c r="Z33">
        <f>(Annual!Z33/Annual!Z28)^(1/5)</f>
        <v>1.0551918611319102</v>
      </c>
      <c r="AA33">
        <f>(Annual!AA33/Annual!AA28)^(1/5)</f>
        <v>1.2038142212018013</v>
      </c>
      <c r="AB33">
        <f>(Annual!AB33/Annual!AB28)^(1/5)</f>
        <v>1.011057109813394</v>
      </c>
      <c r="AC33">
        <f>(Annual!AC33/Annual!AC28)^(1/5)</f>
        <v>1.0695866740237578</v>
      </c>
      <c r="AE33">
        <f>(Annual!AE33/Annual!AE28)^(1/5)</f>
        <v>1.0842336509947101</v>
      </c>
      <c r="AG33">
        <f>(Annual!AG33/Annual!AG28)^(1/5)</f>
        <v>1.0845398539110689</v>
      </c>
      <c r="AH33">
        <f>(Annual!AH33/Annual!AH28)^(1/5)</f>
        <v>1.0899231746906617</v>
      </c>
      <c r="AI33">
        <f>(Annual!AI33/Annual!AI28)^(1/5)</f>
        <v>1.0069024958867532</v>
      </c>
      <c r="AJ33">
        <f>(Annual!AJ33/Annual!AJ28)^(1/5)</f>
        <v>1.4227542123289134</v>
      </c>
      <c r="AL33">
        <f>(Annual!AL33/Annual!AL28)^(1/5)</f>
        <v>2.7374257223251957</v>
      </c>
      <c r="AN33">
        <f>(Annual!AN33/Annual!AN28)^(1/5)</f>
        <v>1.1132486848128167</v>
      </c>
      <c r="AO33">
        <f>(Annual!AO33/Annual!AO28)^(1/5)</f>
        <v>1.0100079754728195</v>
      </c>
      <c r="AP33">
        <f>(Annual!AP33/Annual!AP28)^(1/5)</f>
        <v>1.0190254152127214</v>
      </c>
      <c r="AQ33">
        <f>(Annual!AQ33/Annual!AQ28)^(1/5)</f>
        <v>1.010726812662128</v>
      </c>
      <c r="AR33">
        <f>(Annual!AR33/Annual!AR28)^(1/5)</f>
        <v>1.0360302460017816</v>
      </c>
      <c r="AT33">
        <f>(Annual!AT33/Annual!AT28)^(1/5)</f>
        <v>1.0571791126125547</v>
      </c>
      <c r="AU33">
        <f>(Annual!AU33/Annual!AU28)^(1/5)</f>
        <v>1.7321512697391628</v>
      </c>
      <c r="AV33">
        <f>(Annual!AV33/Annual!AV28)^(1/5)</f>
        <v>1.0284203870118291</v>
      </c>
      <c r="AX33">
        <f>(Annual!AX33/Annual!AX28)^(1/5)</f>
        <v>1.0775990099875905</v>
      </c>
      <c r="AY33">
        <f>(Annual!AY33/Annual!AY28)^(1/5)</f>
        <v>1.0150774124600033</v>
      </c>
      <c r="AZ33">
        <f>(Annual!AZ33/Annual!AZ28)^(1/5)</f>
        <v>1.1158419316391113</v>
      </c>
      <c r="BA33">
        <f>(Annual!BA33/Annual!BA28)^(1/5)</f>
        <v>1.053030871730968</v>
      </c>
      <c r="BC33">
        <f>(Annual!BC33/Annual!BC28)^(1/5)</f>
        <v>1.2105365977372518</v>
      </c>
      <c r="BI33">
        <f>(Annual!BI33/Annual!BI28)^(1/5)</f>
        <v>1.5801896185498518</v>
      </c>
      <c r="BK33">
        <f>(Annual!BK33/Annual!BK28)^(1/5)</f>
        <v>1.0740978359438322</v>
      </c>
      <c r="BL33">
        <f>(Annual!BL33/Annual!BL28)^(1/5)</f>
        <v>1.0023738376681632</v>
      </c>
      <c r="BM33">
        <f>(Annual!BM33/Annual!BM28)^(1/5)</f>
        <v>1.3749015345481044</v>
      </c>
      <c r="BN33">
        <f>(Annual!BN33/Annual!BN28)^(1/5)</f>
        <v>1.0161008793152169</v>
      </c>
      <c r="BO33">
        <f>(Annual!BO33/Annual!BO28)^(1/5)</f>
        <v>1.0380829376646039</v>
      </c>
      <c r="BP33">
        <f>(Annual!BP33/Annual!BP28)^(1/5)</f>
        <v>1.0163246973068205</v>
      </c>
      <c r="BQ33">
        <f>(Annual!BQ33/Annual!BQ28)^(1/5)</f>
        <v>1.1465402913096108</v>
      </c>
    </row>
    <row r="34" spans="1:69">
      <c r="A34" s="14">
        <f>Annual!A34</f>
        <v>31778</v>
      </c>
      <c r="B34">
        <f>(Annual!B34/Annual!B29)^(1/5)</f>
        <v>1.0764199920918816</v>
      </c>
      <c r="C34">
        <f>(Annual!C34/Annual!C29)^(1/5)</f>
        <v>1.02341581193235</v>
      </c>
      <c r="D34">
        <f>(Annual!D34/Annual!D29)^(1/5)</f>
        <v>1.0304880322853989</v>
      </c>
      <c r="E34">
        <f>(Annual!E34/Annual!E29)^(1/5)</f>
        <v>1.0431291845234385</v>
      </c>
      <c r="G34">
        <f>(Annual!G34/Annual!G29)^(1/5)</f>
        <v>2.8302888519514271</v>
      </c>
      <c r="H34">
        <f>(Annual!H34/Annual!H29)^(1/5)</f>
        <v>1.0453407638740446</v>
      </c>
      <c r="I34">
        <f>(Annual!I34/Annual!I29)^(1/5)</f>
        <v>1.0191544300369628</v>
      </c>
      <c r="J34">
        <f>(Annual!J34/Annual!J29)^(1/5)</f>
        <v>1.0229631422667609</v>
      </c>
      <c r="K34">
        <f>(Annual!K34/Annual!K29)^(1/5)</f>
        <v>1.0159939032979626</v>
      </c>
      <c r="L34">
        <f>(Annual!L34/Annual!L29)^(1/5)</f>
        <v>1.2334899421629433</v>
      </c>
      <c r="Q34">
        <f>(Annual!Q34/Annual!Q29)^(1/5)</f>
        <v>1.0156876384740552</v>
      </c>
      <c r="R34">
        <f>(Annual!R34/Annual!R29)^(1/5)</f>
        <v>1.0034092022363199</v>
      </c>
      <c r="S34">
        <f>(Annual!S34/Annual!S29)^(1/5)</f>
        <v>1.0510754455907625</v>
      </c>
      <c r="T34">
        <f>(Annual!T34/Annual!T29)^(1/5)</f>
        <v>1.0923554664126773</v>
      </c>
      <c r="U34">
        <f>(Annual!U34/Annual!U29)^(1/5)</f>
        <v>1.0153891999672784</v>
      </c>
      <c r="V34">
        <f>(Annual!V34/Annual!V29)^(1/5)</f>
        <v>1.0551700743868022</v>
      </c>
      <c r="W34">
        <f>(Annual!W34/Annual!W29)^(1/5)</f>
        <v>1.0033349954506465</v>
      </c>
      <c r="X34">
        <f>(Annual!X34/Annual!X29)^(1/5)</f>
        <v>1.0572642460204449</v>
      </c>
      <c r="Y34">
        <f>(Annual!Y34/Annual!Y29)^(1/5)</f>
        <v>1.0040811184520302</v>
      </c>
      <c r="Z34">
        <f>(Annual!Z34/Annual!Z29)^(1/5)</f>
        <v>1.0463990193629447</v>
      </c>
      <c r="AA34">
        <f>(Annual!AA34/Annual!AA29)^(1/5)</f>
        <v>1.1945299773401346</v>
      </c>
      <c r="AB34">
        <f>(Annual!AB34/Annual!AB29)^(1/5)</f>
        <v>1.0088284749462444</v>
      </c>
      <c r="AC34">
        <f>(Annual!AC34/Annual!AC29)^(1/5)</f>
        <v>1.0732428406304311</v>
      </c>
      <c r="AE34">
        <f>(Annual!AE34/Annual!AE29)^(1/5)</f>
        <v>1.0838024042357939</v>
      </c>
      <c r="AF34">
        <f>(Annual!AF34/Annual!AF29)^(1/5)</f>
        <v>1.0318026714779731</v>
      </c>
      <c r="AG34">
        <f>(Annual!AG34/Annual!AG29)^(1/5)</f>
        <v>1.086363983659304</v>
      </c>
      <c r="AH34">
        <f>(Annual!AH34/Annual!AH29)^(1/5)</f>
        <v>1.0625822994441096</v>
      </c>
      <c r="AI34">
        <f>(Annual!AI34/Annual!AI29)^(1/5)</f>
        <v>1.0061733085427791</v>
      </c>
      <c r="AJ34">
        <f>(Annual!AJ34/Annual!AJ29)^(1/5)</f>
        <v>1.3563326402079312</v>
      </c>
      <c r="AL34">
        <f>(Annual!AL34/Annual!AL29)^(1/5)</f>
        <v>2.423502913474914</v>
      </c>
      <c r="AN34">
        <f>(Annual!AN34/Annual!AN29)^(1/5)</f>
        <v>1.0898586328562574</v>
      </c>
      <c r="AO34">
        <f>(Annual!AO34/Annual!AO29)^(1/5)</f>
        <v>1.010585619229964</v>
      </c>
      <c r="AP34">
        <f>(Annual!AP34/Annual!AP29)^(1/5)</f>
        <v>1.0138603441560952</v>
      </c>
      <c r="AQ34">
        <f>(Annual!AQ34/Annual!AQ29)^(1/5)</f>
        <v>1.0104946521908271</v>
      </c>
      <c r="AR34">
        <f>(Annual!AR34/Annual!AR29)^(1/5)</f>
        <v>1.0278984407547798</v>
      </c>
      <c r="AT34">
        <f>(Annual!AT34/Annual!AT29)^(1/5)</f>
        <v>1.0383170463618829</v>
      </c>
      <c r="AU34">
        <f>(Annual!AU34/Annual!AU29)^(1/5)</f>
        <v>1.8680420568786149</v>
      </c>
      <c r="AV34">
        <f>(Annual!AV34/Annual!AV29)^(1/5)</f>
        <v>1.0152662003799591</v>
      </c>
      <c r="AX34">
        <f>(Annual!AX34/Annual!AX29)^(1/5)</f>
        <v>1.0725172124147111</v>
      </c>
      <c r="AY34">
        <f>(Annual!AY34/Annual!AY29)^(1/5)</f>
        <v>1.0170938161670748</v>
      </c>
      <c r="AZ34">
        <f>(Annual!AZ34/Annual!AZ29)^(1/5)</f>
        <v>1.1150350290815358</v>
      </c>
      <c r="BA34">
        <f>(Annual!BA34/Annual!BA29)^(1/5)</f>
        <v>1.0499965090239278</v>
      </c>
      <c r="BC34">
        <f>(Annual!BC34/Annual!BC29)^(1/5)</f>
        <v>1.1855620961031039</v>
      </c>
      <c r="BI34">
        <f>(Annual!BI34/Annual!BI29)^(1/5)</f>
        <v>1.7740676904702737</v>
      </c>
      <c r="BK34">
        <f>(Annual!BK34/Annual!BK29)^(1/5)</f>
        <v>1.0652475487626427</v>
      </c>
      <c r="BL34">
        <f>(Annual!BL34/Annual!BL29)^(1/5)</f>
        <v>1.0024224813498002</v>
      </c>
      <c r="BM34">
        <f>(Annual!BM34/Annual!BM29)^(1/5)</f>
        <v>1.3949991721260238</v>
      </c>
      <c r="BN34">
        <f>(Annual!BN34/Annual!BN29)^(1/5)</f>
        <v>1.0197917032388761</v>
      </c>
      <c r="BO34">
        <f>(Annual!BO34/Annual!BO29)^(1/5)</f>
        <v>1.0332117027000887</v>
      </c>
      <c r="BP34">
        <f>(Annual!BP34/Annual!BP29)^(1/5)</f>
        <v>1.0169480248936802</v>
      </c>
      <c r="BQ34">
        <f>(Annual!BQ34/Annual!BQ29)^(1/5)</f>
        <v>1.149567771375553</v>
      </c>
    </row>
    <row r="35" spans="1:69">
      <c r="A35" s="14">
        <f>Annual!A35</f>
        <v>32143</v>
      </c>
      <c r="B35">
        <f>(Annual!B35/Annual!B30)^(1/5)</f>
        <v>1.0708394691919747</v>
      </c>
      <c r="C35">
        <f>(Annual!C35/Annual!C30)^(1/5)</f>
        <v>1.0264854926021005</v>
      </c>
      <c r="D35">
        <f>(Annual!D35/Annual!D30)^(1/5)</f>
        <v>1.0276333659701224</v>
      </c>
      <c r="E35">
        <f>(Annual!E35/Annual!E30)^(1/5)</f>
        <v>1.030216473470051</v>
      </c>
      <c r="G35">
        <f>(Annual!G35/Annual!G30)^(1/5)</f>
        <v>3.549490434848972</v>
      </c>
      <c r="H35">
        <f>(Annual!H35/Annual!H30)^(1/5)</f>
        <v>1.0416907549450225</v>
      </c>
      <c r="I35">
        <f>(Annual!I35/Annual!I30)^(1/5)</f>
        <v>1.0192260594898055</v>
      </c>
      <c r="J35">
        <f>(Annual!J35/Annual!J30)^(1/5)</f>
        <v>1.0208130440563692</v>
      </c>
      <c r="K35">
        <f>(Annual!K35/Annual!K30)^(1/5)</f>
        <v>1.0200556878356404</v>
      </c>
      <c r="L35">
        <f>(Annual!L35/Annual!L30)^(1/5)</f>
        <v>1.208091920222677</v>
      </c>
      <c r="Q35">
        <f>(Annual!Q35/Annual!Q30)^(1/5)</f>
        <v>1.0116850616656159</v>
      </c>
      <c r="R35">
        <f>(Annual!R35/Annual!R30)^(1/5)</f>
        <v>1.0044214823523676</v>
      </c>
      <c r="S35">
        <f>(Annual!S35/Annual!S30)^(1/5)</f>
        <v>1.0463672078209059</v>
      </c>
      <c r="T35">
        <f>(Annual!T35/Annual!T30)^(1/5)</f>
        <v>1.0776770086371232</v>
      </c>
      <c r="U35">
        <f>(Annual!U35/Annual!U30)^(1/5)</f>
        <v>1.0180670955113653</v>
      </c>
      <c r="V35">
        <f>(Annual!V35/Annual!V30)^(1/5)</f>
        <v>1.0487030705385603</v>
      </c>
      <c r="W35">
        <f>(Annual!W35/Annual!W30)^(1/5)</f>
        <v>1.0014256354439681</v>
      </c>
      <c r="X35">
        <f>(Annual!X35/Annual!X30)^(1/5)</f>
        <v>1.0438728331381517</v>
      </c>
      <c r="Y35">
        <f>(Annual!Y35/Annual!Y30)^(1/5)</f>
        <v>1.0047264479594713</v>
      </c>
      <c r="Z35">
        <f>(Annual!Z35/Annual!Z30)^(1/5)</f>
        <v>1.0451620158678721</v>
      </c>
      <c r="AA35">
        <f>(Annual!AA35/Annual!AA30)^(1/5)</f>
        <v>1.1810063807849085</v>
      </c>
      <c r="AB35">
        <f>(Annual!AB35/Annual!AB30)^(1/5)</f>
        <v>1.0061193379739688</v>
      </c>
      <c r="AC35">
        <f>(Annual!AC35/Annual!AC30)^(1/5)</f>
        <v>1.0896290681450007</v>
      </c>
      <c r="AE35">
        <f>(Annual!AE35/Annual!AE30)^(1/5)</f>
        <v>1.0764571952477853</v>
      </c>
      <c r="AG35">
        <f>(Annual!AG35/Annual!AG30)^(1/5)</f>
        <v>1.081494867774117</v>
      </c>
      <c r="AH35">
        <f>(Annual!AH35/Annual!AH30)^(1/5)</f>
        <v>1.0460267506846321</v>
      </c>
      <c r="AI35">
        <f>(Annual!AI35/Annual!AI30)^(1/5)</f>
        <v>1.0009517208603695</v>
      </c>
      <c r="AJ35">
        <f>(Annual!AJ35/Annual!AJ30)^(1/5)</f>
        <v>1.2569294931174113</v>
      </c>
      <c r="AL35">
        <f>(Annual!AL35/Annual!AL30)^(1/5)</f>
        <v>2.0862122000918983</v>
      </c>
      <c r="AN35">
        <f>(Annual!AN35/Annual!AN30)^(1/5)</f>
        <v>1.0709864439035033</v>
      </c>
      <c r="AO35">
        <f>(Annual!AO35/Annual!AO30)^(1/5)</f>
        <v>1.0100455949966083</v>
      </c>
      <c r="AP35">
        <f>(Annual!AP35/Annual!AP30)^(1/5)</f>
        <v>1.011440885634652</v>
      </c>
      <c r="AQ35">
        <f>(Annual!AQ35/Annual!AQ30)^(1/5)</f>
        <v>1.0092495022862289</v>
      </c>
      <c r="AR35">
        <f>(Annual!AR35/Annual!AR30)^(1/5)</f>
        <v>1.0351995248604489</v>
      </c>
      <c r="AT35">
        <f>(Annual!AT35/Annual!AT30)^(1/5)</f>
        <v>1.0241122533722551</v>
      </c>
      <c r="AU35">
        <f>(Annual!AU35/Annual!AU30)^(1/5)</f>
        <v>1.8902478633204685</v>
      </c>
      <c r="AV35">
        <f>(Annual!AV35/Annual!AV30)^(1/5)</f>
        <v>1.0112765170081628</v>
      </c>
      <c r="AX35">
        <f>(Annual!AX35/Annual!AX30)^(1/5)</f>
        <v>1.0690641811761228</v>
      </c>
      <c r="AY35">
        <f>(Annual!AY35/Annual!AY30)^(1/5)</f>
        <v>1.0165457778340192</v>
      </c>
      <c r="AZ35">
        <f>(Annual!AZ35/Annual!AZ30)^(1/5)</f>
        <v>1.1130212274546696</v>
      </c>
      <c r="BA35">
        <f>(Annual!BA35/Annual!BA30)^(1/5)</f>
        <v>1.0445026185060282</v>
      </c>
      <c r="BC35">
        <f>(Annual!BC35/Annual!BC30)^(1/5)</f>
        <v>1.1577020046552704</v>
      </c>
      <c r="BI35">
        <f>(Annual!BI35/Annual!BI30)^(1/5)</f>
        <v>2.0638346051778762</v>
      </c>
      <c r="BK35">
        <f>(Annual!BK35/Annual!BK30)^(1/5)</f>
        <v>1.0592148493523517</v>
      </c>
      <c r="BL35">
        <f>(Annual!BL35/Annual!BL30)^(1/5)</f>
        <v>1.0035202037259348</v>
      </c>
      <c r="BM35">
        <f>(Annual!BM35/Annual!BM30)^(1/5)</f>
        <v>1.4666981870606342</v>
      </c>
      <c r="BN35">
        <f>(Annual!BN35/Annual!BN30)^(1/5)</f>
        <v>1.019487865182626</v>
      </c>
      <c r="BO35">
        <f>(Annual!BO35/Annual!BO30)^(1/5)</f>
        <v>1.0349383570029358</v>
      </c>
      <c r="BP35">
        <f>(Annual!BP35/Annual!BP30)^(1/5)</f>
        <v>1.0175170528491422</v>
      </c>
      <c r="BQ35">
        <f>(Annual!BQ35/Annual!BQ30)^(1/5)</f>
        <v>1.1505413232292396</v>
      </c>
    </row>
    <row r="36" spans="1:69">
      <c r="A36" s="14">
        <f>Annual!A36</f>
        <v>32509</v>
      </c>
      <c r="B36">
        <f>(Annual!B36/Annual!B31)^(1/5)</f>
        <v>1.0781020367489238</v>
      </c>
      <c r="C36">
        <f>(Annual!C36/Annual!C31)^(1/5)</f>
        <v>1.0289103197879892</v>
      </c>
      <c r="D36">
        <f>(Annual!D36/Annual!D31)^(1/5)</f>
        <v>1.0215417592066713</v>
      </c>
      <c r="E36">
        <f>(Annual!E36/Annual!E31)^(1/5)</f>
        <v>1.0238713303848632</v>
      </c>
      <c r="G36">
        <f>(Annual!G36/Annual!G31)^(1/5)</f>
        <v>4.9434778789947602</v>
      </c>
      <c r="H36">
        <f>(Annual!H36/Annual!H31)^(1/5)</f>
        <v>1.043043159598416</v>
      </c>
      <c r="I36">
        <f>(Annual!I36/Annual!I31)^(1/5)</f>
        <v>1.0197430410115671</v>
      </c>
      <c r="J36">
        <f>(Annual!J36/Annual!J31)^(1/5)</f>
        <v>1.0212566341443148</v>
      </c>
      <c r="K36">
        <f>(Annual!K36/Annual!K31)^(1/5)</f>
        <v>1.0228827760613466</v>
      </c>
      <c r="L36">
        <f>(Annual!L36/Annual!L31)^(1/5)</f>
        <v>1.2023277968102228</v>
      </c>
      <c r="Q36">
        <f>(Annual!Q36/Annual!Q31)^(1/5)</f>
        <v>1.0124244566741598</v>
      </c>
      <c r="R36">
        <f>(Annual!R36/Annual!R31)^(1/5)</f>
        <v>1.0094207608264243</v>
      </c>
      <c r="S36">
        <f>(Annual!S36/Annual!S31)^(1/5)</f>
        <v>1.0433611218310728</v>
      </c>
      <c r="T36">
        <f>(Annual!T36/Annual!T31)^(1/5)</f>
        <v>1.0688389440617427</v>
      </c>
      <c r="U36">
        <f>(Annual!U36/Annual!U31)^(1/5)</f>
        <v>1.0188064861263142</v>
      </c>
      <c r="V36">
        <f>(Annual!V36/Annual!V31)^(1/5)</f>
        <v>1.0477714069878186</v>
      </c>
      <c r="W36">
        <f>(Annual!W36/Annual!W31)^(1/5)</f>
        <v>1.0030569625173811</v>
      </c>
      <c r="X36">
        <f>(Annual!X36/Annual!X31)^(1/5)</f>
        <v>1.0356481394653809</v>
      </c>
      <c r="Y36">
        <f>(Annual!Y36/Annual!Y31)^(1/5)</f>
        <v>1.0050974765251928</v>
      </c>
      <c r="Z36">
        <f>(Annual!Z36/Annual!Z31)^(1/5)</f>
        <v>1.0457128557554018</v>
      </c>
      <c r="AA36">
        <f>(Annual!AA36/Annual!AA31)^(1/5)</f>
        <v>1.171273632084959</v>
      </c>
      <c r="AB36">
        <f>(Annual!AB36/Annual!AB31)^(1/5)</f>
        <v>1.0050673083874151</v>
      </c>
      <c r="AC36">
        <f>(Annual!AC36/Annual!AC31)^(1/5)</f>
        <v>1.1065379053773392</v>
      </c>
      <c r="AE36">
        <f>(Annual!AE36/Annual!AE31)^(1/5)</f>
        <v>1.0684733614664468</v>
      </c>
      <c r="AF36">
        <f>(Annual!AF36/Annual!AF31)^(1/5)</f>
        <v>0.99850073906600156</v>
      </c>
      <c r="AG36">
        <f>(Annual!AG36/Annual!AG31)^(1/5)</f>
        <v>1.0789979955556763</v>
      </c>
      <c r="AH36">
        <f>(Annual!AH36/Annual!AH31)^(1/5)</f>
        <v>1.0371719796832268</v>
      </c>
      <c r="AI36">
        <f>(Annual!AI36/Annual!AI31)^(1/5)</f>
        <v>0.99802369996197715</v>
      </c>
      <c r="AJ36">
        <f>(Annual!AJ36/Annual!AJ31)^(1/5)</f>
        <v>1.2369094287204883</v>
      </c>
      <c r="AL36">
        <f>(Annual!AL36/Annual!AL31)^(1/5)</f>
        <v>1.586219458412957</v>
      </c>
      <c r="AN36">
        <f>(Annual!AN36/Annual!AN31)^(1/5)</f>
        <v>1.0620725124599797</v>
      </c>
      <c r="AO36">
        <f>(Annual!AO36/Annual!AO31)^(1/5)</f>
        <v>1.0078690053210742</v>
      </c>
      <c r="AP36">
        <f>(Annual!AP36/Annual!AP31)^(1/5)</f>
        <v>1.0114107982982135</v>
      </c>
      <c r="AQ36">
        <f>(Annual!AQ36/Annual!AQ31)^(1/5)</f>
        <v>1.0113042748534604</v>
      </c>
      <c r="AR36">
        <f>(Annual!AR36/Annual!AR31)^(1/5)</f>
        <v>1.0420442970538044</v>
      </c>
      <c r="AT36">
        <f>(Annual!AT36/Annual!AT31)^(1/5)</f>
        <v>1.0181451198427305</v>
      </c>
      <c r="AU36">
        <f>(Annual!AU36/Annual!AU31)^(1/5)</f>
        <v>1.7726703348051185</v>
      </c>
      <c r="AV36">
        <f>(Annual!AV36/Annual!AV31)^(1/5)</f>
        <v>1.0068931466446556</v>
      </c>
      <c r="AX36">
        <f>(Annual!AX36/Annual!AX31)^(1/5)</f>
        <v>1.0654812949618877</v>
      </c>
      <c r="AY36">
        <f>(Annual!AY36/Annual!AY31)^(1/5)</f>
        <v>1.0114453539977877</v>
      </c>
      <c r="AZ36">
        <f>(Annual!AZ36/Annual!AZ31)^(1/5)</f>
        <v>1.1120650667023808</v>
      </c>
      <c r="BA36">
        <f>(Annual!BA36/Annual!BA31)^(1/5)</f>
        <v>1.0390396082313786</v>
      </c>
      <c r="BC36">
        <f>(Annual!BC36/Annual!BC31)^(1/5)</f>
        <v>1.1278942930209386</v>
      </c>
      <c r="BD36">
        <f>(Annual!BD36/Annual!BD31)^(1/5)</f>
        <v>1.0067739776316234</v>
      </c>
      <c r="BI36">
        <f>(Annual!BI36/Annual!BI31)^(1/5)</f>
        <v>3.2020092329991883</v>
      </c>
      <c r="BK36">
        <f>(Annual!BK36/Annual!BK31)^(1/5)</f>
        <v>1.0560570526737287</v>
      </c>
      <c r="BL36">
        <f>(Annual!BL36/Annual!BL31)^(1/5)</f>
        <v>1.0052790477244791</v>
      </c>
      <c r="BM36">
        <f>(Annual!BM36/Annual!BM31)^(1/5)</f>
        <v>1.4949996790096907</v>
      </c>
      <c r="BN36">
        <f>(Annual!BN36/Annual!BN31)^(1/5)</f>
        <v>1.0221736085469328</v>
      </c>
      <c r="BO36">
        <f>(Annual!BO36/Annual!BO31)^(1/5)</f>
        <v>1.0359810452044693</v>
      </c>
      <c r="BP36">
        <f>(Annual!BP36/Annual!BP31)^(1/5)</f>
        <v>1.0175217600360023</v>
      </c>
      <c r="BQ36">
        <f>(Annual!BQ36/Annual!BQ31)^(1/5)</f>
        <v>1.157078133278838</v>
      </c>
    </row>
    <row r="37" spans="1:69">
      <c r="A37" s="14">
        <f>Annual!A37</f>
        <v>32874</v>
      </c>
      <c r="B37">
        <f>(Annual!B37/Annual!B32)^(1/5)</f>
        <v>1.0793080497580663</v>
      </c>
      <c r="C37">
        <f>(Annual!C37/Annual!C32)^(1/5)</f>
        <v>1.0295268263210302</v>
      </c>
      <c r="D37">
        <f>(Annual!D37/Annual!D32)^(1/5)</f>
        <v>1.0216849871403713</v>
      </c>
      <c r="E37">
        <f>(Annual!E37/Annual!E32)^(1/5)</f>
        <v>1.0210825657997911</v>
      </c>
      <c r="G37">
        <f>(Annual!G37/Annual!G32)^(1/5)</f>
        <v>7.7301360910698405</v>
      </c>
      <c r="H37">
        <f>(Annual!H37/Annual!H32)^(1/5)</f>
        <v>1.0446802944171267</v>
      </c>
      <c r="I37">
        <f>(Annual!I37/Annual!I32)^(1/5)</f>
        <v>1.0182607760696933</v>
      </c>
      <c r="J37">
        <f>(Annual!J37/Annual!J32)^(1/5)</f>
        <v>1.0251146745731208</v>
      </c>
      <c r="K37">
        <f>(Annual!K37/Annual!K32)^(1/5)</f>
        <v>1.0257797958415726</v>
      </c>
      <c r="L37">
        <f>(Annual!L37/Annual!L32)^(1/5)</f>
        <v>1.1936161872762747</v>
      </c>
      <c r="N37">
        <f>(Annual!N37/Annual!N32)^(1/5)</f>
        <v>1.1055573815128263</v>
      </c>
      <c r="Q37">
        <f>(Annual!Q37/Annual!Q32)^(1/5)</f>
        <v>1.0136716806944619</v>
      </c>
      <c r="R37">
        <f>(Annual!R37/Annual!R32)^(1/5)</f>
        <v>1.0163652059108983</v>
      </c>
      <c r="S37">
        <f>(Annual!S37/Annual!S32)^(1/5)</f>
        <v>1.0392681803852337</v>
      </c>
      <c r="T37">
        <f>(Annual!T37/Annual!T32)^(1/5)</f>
        <v>1.0646959382453778</v>
      </c>
      <c r="U37">
        <f>(Annual!U37/Annual!U32)^(1/5)</f>
        <v>1.0199765434768013</v>
      </c>
      <c r="V37">
        <f>(Annual!V37/Annual!V32)^(1/5)</f>
        <v>1.0496648385605483</v>
      </c>
      <c r="W37">
        <f>(Annual!W37/Annual!W32)^(1/5)</f>
        <v>1.0014822970379054</v>
      </c>
      <c r="X37">
        <f>(Annual!X37/Annual!X32)^(1/5)</f>
        <v>1.0305092918664136</v>
      </c>
      <c r="Y37">
        <f>(Annual!Y37/Annual!Y32)^(1/5)</f>
        <v>1.01106331515716</v>
      </c>
      <c r="Z37">
        <f>(Annual!Z37/Annual!Z32)^(1/5)</f>
        <v>1.0474839319705302</v>
      </c>
      <c r="AA37">
        <f>(Annual!AA37/Annual!AA32)^(1/5)</f>
        <v>1.1734620187267528</v>
      </c>
      <c r="AB37">
        <f>(Annual!AB37/Annual!AB32)^(1/5)</f>
        <v>1.0054892503863258</v>
      </c>
      <c r="AC37">
        <f>(Annual!AC37/Annual!AC32)^(1/5)</f>
        <v>1.1477010863222934</v>
      </c>
      <c r="AE37">
        <f>(Annual!AE37/Annual!AE32)^(1/5)</f>
        <v>1.0746818145233807</v>
      </c>
      <c r="AF37">
        <f>(Annual!AF37/Annual!AF32)^(1/5)</f>
        <v>1.0403963027067917</v>
      </c>
      <c r="AG37">
        <f>(Annual!AG37/Annual!AG32)^(1/5)</f>
        <v>1.0858906063508296</v>
      </c>
      <c r="AH37">
        <f>(Annual!AH37/Annual!AH32)^(1/5)</f>
        <v>1.0329591593865837</v>
      </c>
      <c r="AI37">
        <f>(Annual!AI37/Annual!AI32)^(1/5)</f>
        <v>1.0001352001010846</v>
      </c>
      <c r="AJ37">
        <f>(Annual!AJ37/Annual!AJ32)^(1/5)</f>
        <v>1.2043455482593319</v>
      </c>
      <c r="AL37">
        <f>(Annual!AL37/Annual!AL32)^(1/5)</f>
        <v>1.2380188504109952</v>
      </c>
      <c r="AN37">
        <f>(Annual!AN37/Annual!AN32)^(1/5)</f>
        <v>1.056670054511504</v>
      </c>
      <c r="AO37">
        <f>(Annual!AO37/Annual!AO32)^(1/5)</f>
        <v>1.0085336749011671</v>
      </c>
      <c r="AP37">
        <f>(Annual!AP37/Annual!AP32)^(1/5)</f>
        <v>1.0133777113450839</v>
      </c>
      <c r="AQ37">
        <f>(Annual!AQ37/Annual!AQ32)^(1/5)</f>
        <v>1.0137103159696441</v>
      </c>
      <c r="AR37">
        <f>(Annual!AR37/Annual!AR32)^(1/5)</f>
        <v>1.0541938671099891</v>
      </c>
      <c r="AT37">
        <f>(Annual!AT37/Annual!AT32)^(1/5)</f>
        <v>1.0164969230429997</v>
      </c>
      <c r="AU37">
        <f>(Annual!AU37/Annual!AU32)^(1/5)</f>
        <v>1.6965128195065415</v>
      </c>
      <c r="AV37">
        <f>(Annual!AV37/Annual!AV32)^(1/5)</f>
        <v>1.0072778559360192</v>
      </c>
      <c r="AX37">
        <f>(Annual!AX37/Annual!AX32)^(1/5)</f>
        <v>1.0623869874841307</v>
      </c>
      <c r="AY37">
        <f>(Annual!AY37/Annual!AY32)^(1/5)</f>
        <v>1.0064934229752238</v>
      </c>
      <c r="AZ37">
        <f>(Annual!AZ37/Annual!AZ32)^(1/5)</f>
        <v>1.0934968686977742</v>
      </c>
      <c r="BA37">
        <f>(Annual!BA37/Annual!BA32)^(1/5)</f>
        <v>1.0375420077393258</v>
      </c>
      <c r="BC37">
        <f>(Annual!BC37/Annual!BC32)^(1/5)</f>
        <v>1.1166624423399605</v>
      </c>
      <c r="BD37">
        <f>(Annual!BD37/Annual!BD32)^(1/5)</f>
        <v>1.0111205725758892</v>
      </c>
      <c r="BI37">
        <f>(Annual!BI37/Annual!BI32)^(1/5)</f>
        <v>4.1449152530871203</v>
      </c>
      <c r="BK37">
        <f>(Annual!BK37/Annual!BK32)^(1/5)</f>
        <v>1.0618818651330526</v>
      </c>
      <c r="BL37">
        <f>(Annual!BL37/Annual!BL32)^(1/5)</f>
        <v>1.0086355763059116</v>
      </c>
      <c r="BM37">
        <f>(Annual!BM37/Annual!BM32)^(1/5)</f>
        <v>1.5253842025867035</v>
      </c>
      <c r="BN37">
        <f>(Annual!BN37/Annual!BN32)^(1/5)</f>
        <v>1.022006755507618</v>
      </c>
      <c r="BO37">
        <f>(Annual!BO37/Annual!BO32)^(1/5)</f>
        <v>1.0396613058266304</v>
      </c>
      <c r="BP37">
        <f>(Annual!BP37/Annual!BP32)^(1/5)</f>
        <v>1.0173638816218382</v>
      </c>
      <c r="BQ37">
        <f>(Annual!BQ37/Annual!BQ32)^(1/5)</f>
        <v>1.1531246298389339</v>
      </c>
    </row>
    <row r="38" spans="1:69">
      <c r="A38" s="14">
        <f>Annual!A38</f>
        <v>33239</v>
      </c>
      <c r="B38">
        <f>(Annual!B38/Annual!B33)^(1/5)</f>
        <v>1.0674223916364363</v>
      </c>
      <c r="C38">
        <f>(Annual!C38/Annual!C33)^(1/5)</f>
        <v>1.022729688078418</v>
      </c>
      <c r="D38">
        <f>(Annual!D38/Annual!D33)^(1/5)</f>
        <v>1.0249429641625876</v>
      </c>
      <c r="E38">
        <f>(Annual!E38/Annual!E33)^(1/5)</f>
        <v>1.0249262672577812</v>
      </c>
      <c r="G38">
        <f>(Annual!G38/Annual!G33)^(1/5)</f>
        <v>9.0138069391066882</v>
      </c>
      <c r="H38">
        <f>(Annual!H38/Annual!H33)^(1/5)</f>
        <v>1.0475343189779081</v>
      </c>
      <c r="I38">
        <f>(Annual!I38/Annual!I33)^(1/5)</f>
        <v>1.0155457360307292</v>
      </c>
      <c r="J38">
        <f>(Annual!J38/Annual!J33)^(1/5)</f>
        <v>1.0353071143630999</v>
      </c>
      <c r="K38">
        <f>(Annual!K38/Annual!K33)^(1/5)</f>
        <v>1.0367590907071906</v>
      </c>
      <c r="L38">
        <f>(Annual!L38/Annual!L33)^(1/5)</f>
        <v>1.1981916310808698</v>
      </c>
      <c r="M38">
        <f>(Annual!M38/Annual!M33)^(1/5)</f>
        <v>1.0287284518166979</v>
      </c>
      <c r="N38">
        <f>(Annual!N38/Annual!N33)^(1/5)</f>
        <v>1.0990449999334984</v>
      </c>
      <c r="Q38">
        <f>(Annual!Q38/Annual!Q33)^(1/5)</f>
        <v>1.0220113875621522</v>
      </c>
      <c r="R38">
        <f>(Annual!R38/Annual!R33)^(1/5)</f>
        <v>1.0670891586303606</v>
      </c>
      <c r="S38">
        <f>(Annual!S38/Annual!S33)^(1/5)</f>
        <v>1.0366831311459197</v>
      </c>
      <c r="T38">
        <f>(Annual!T38/Annual!T33)^(1/5)</f>
        <v>1.059036939472513</v>
      </c>
      <c r="U38">
        <f>(Annual!U38/Annual!U33)^(1/5)</f>
        <v>1.0192439227230308</v>
      </c>
      <c r="V38">
        <f>(Annual!V38/Annual!V33)^(1/5)</f>
        <v>1.0524575898674993</v>
      </c>
      <c r="W38">
        <f>(Annual!W38/Annual!W33)^(1/5)</f>
        <v>0.9980384313396472</v>
      </c>
      <c r="X38">
        <f>(Annual!X38/Annual!X33)^(1/5)</f>
        <v>1.0318726941227025</v>
      </c>
      <c r="Y38">
        <f>(Annual!Y38/Annual!Y33)^(1/5)</f>
        <v>1.0105045389697189</v>
      </c>
      <c r="Z38">
        <f>(Annual!Z38/Annual!Z33)^(1/5)</f>
        <v>1.0556698956691029</v>
      </c>
      <c r="AA38">
        <f>(Annual!AA38/Annual!AA33)^(1/5)</f>
        <v>1.1665909225717197</v>
      </c>
      <c r="AB38">
        <f>(Annual!AB38/Annual!AB33)^(1/5)</f>
        <v>1.0023551356590159</v>
      </c>
      <c r="AC38">
        <f>(Annual!AC38/Annual!AC33)^(1/5)</f>
        <v>1.2058666216496634</v>
      </c>
      <c r="AE38">
        <f>(Annual!AE38/Annual!AE33)^(1/5)</f>
        <v>1.0818725962225166</v>
      </c>
      <c r="AF38">
        <f>(Annual!AF38/Annual!AF33)^(1/5)</f>
        <v>1.0305105802932499</v>
      </c>
      <c r="AG38">
        <f>(Annual!AG38/Annual!AG33)^(1/5)</f>
        <v>1.0959695324612249</v>
      </c>
      <c r="AH38">
        <f>(Annual!AH38/Annual!AH33)^(1/5)</f>
        <v>1.0317557620711868</v>
      </c>
      <c r="AI38">
        <f>(Annual!AI38/Annual!AI33)^(1/5)</f>
        <v>1.0034768655766551</v>
      </c>
      <c r="AJ38">
        <f>(Annual!AJ38/Annual!AJ33)^(1/5)</f>
        <v>1.1724900519353181</v>
      </c>
      <c r="AL38">
        <f>(Annual!AL38/Annual!AL33)^(1/5)</f>
        <v>1.1849784006553929</v>
      </c>
      <c r="AN38">
        <f>(Annual!AN38/Annual!AN33)^(1/5)</f>
        <v>1.0575203351122897</v>
      </c>
      <c r="AO38">
        <f>(Annual!AO38/Annual!AO33)^(1/5)</f>
        <v>1.0061867947095366</v>
      </c>
      <c r="AP38">
        <f>(Annual!AP38/Annual!AP33)^(1/5)</f>
        <v>1.0187496374652902</v>
      </c>
      <c r="AQ38">
        <f>(Annual!AQ38/Annual!AQ33)^(1/5)</f>
        <v>1.015622231321847</v>
      </c>
      <c r="AR38">
        <f>(Annual!AR38/Annual!AR33)^(1/5)</f>
        <v>1.0673705635416835</v>
      </c>
      <c r="AT38">
        <f>(Annual!AT38/Annual!AT33)^(1/5)</f>
        <v>1.0221574244310321</v>
      </c>
      <c r="AU38">
        <f>(Annual!AU38/Annual!AU33)^(1/5)</f>
        <v>1.5605868415129303</v>
      </c>
      <c r="AV38">
        <f>(Annual!AV38/Annual!AV33)^(1/5)</f>
        <v>1.0133924761171562</v>
      </c>
      <c r="AX38">
        <f>(Annual!AX38/Annual!AX33)^(1/5)</f>
        <v>1.0548075699535258</v>
      </c>
      <c r="AY38">
        <f>(Annual!AY38/Annual!AY33)^(1/5)</f>
        <v>0.99949818365085363</v>
      </c>
      <c r="AZ38">
        <f>(Annual!AZ38/Annual!AZ33)^(1/5)</f>
        <v>1.0721843908981672</v>
      </c>
      <c r="BA38">
        <f>(Annual!BA38/Annual!BA33)^(1/5)</f>
        <v>0.99981943205768065</v>
      </c>
      <c r="BC38">
        <f>(Annual!BC38/Annual!BC33)^(1/5)</f>
        <v>1.1157028015829076</v>
      </c>
      <c r="BD38">
        <f>(Annual!BD38/Annual!BD33)^(1/5)</f>
        <v>1.0156956521806371</v>
      </c>
      <c r="BI38">
        <f>(Annual!BI38/Annual!BI33)^(1/5)</f>
        <v>4.2221622982216704</v>
      </c>
      <c r="BK38">
        <f>(Annual!BK38/Annual!BK33)^(1/5)</f>
        <v>1.0722884319937591</v>
      </c>
      <c r="BL38">
        <f>(Annual!BL38/Annual!BL33)^(1/5)</f>
        <v>1.0065262119324159</v>
      </c>
      <c r="BM38">
        <f>(Annual!BM38/Annual!BM33)^(1/5)</f>
        <v>1.5906481415937672</v>
      </c>
      <c r="BN38">
        <f>(Annual!BN38/Annual!BN33)^(1/5)</f>
        <v>1.0250625186093776</v>
      </c>
      <c r="BO38">
        <f>(Annual!BO38/Annual!BO33)^(1/5)</f>
        <v>1.0443868432350925</v>
      </c>
      <c r="BP38">
        <f>(Annual!BP38/Annual!BP33)^(1/5)</f>
        <v>1.0140468329179315</v>
      </c>
      <c r="BQ38">
        <f>(Annual!BQ38/Annual!BQ33)^(1/5)</f>
        <v>1.14659791729056</v>
      </c>
    </row>
    <row r="39" spans="1:69">
      <c r="A39" s="14">
        <f>Annual!A39</f>
        <v>33604</v>
      </c>
      <c r="B39">
        <f>(Annual!B39/Annual!B34)^(1/5)</f>
        <v>1.0522010305082359</v>
      </c>
      <c r="C39">
        <f>(Annual!C39/Annual!C34)^(1/5)</f>
        <v>1.0199281833628095</v>
      </c>
      <c r="D39">
        <f>(Annual!D39/Annual!D34)^(1/5)</f>
        <v>1.0301833109649026</v>
      </c>
      <c r="E39">
        <f>(Annual!E39/Annual!E34)^(1/5)</f>
        <v>1.0266855482407182</v>
      </c>
      <c r="G39">
        <f>(Annual!G39/Annual!G34)^(1/5)</f>
        <v>11.377438541088273</v>
      </c>
      <c r="H39">
        <f>(Annual!H39/Annual!H34)^(1/5)</f>
        <v>1.0417162743255575</v>
      </c>
      <c r="I39">
        <f>(Annual!I39/Annual!I34)^(1/5)</f>
        <v>1.011701901943074</v>
      </c>
      <c r="J39">
        <f>(Annual!J39/Annual!J34)^(1/5)</f>
        <v>1.0405541613241536</v>
      </c>
      <c r="K39">
        <f>(Annual!K39/Annual!K34)^(1/5)</f>
        <v>1.0339065913029488</v>
      </c>
      <c r="L39">
        <f>(Annual!L39/Annual!L34)^(1/5)</f>
        <v>1.1891507940436419</v>
      </c>
      <c r="M39">
        <f>(Annual!M39/Annual!M34)^(1/5)</f>
        <v>1.0296350655667608</v>
      </c>
      <c r="N39">
        <f>(Annual!N39/Annual!N34)^(1/5)</f>
        <v>1.0971950913690276</v>
      </c>
      <c r="Q39">
        <f>(Annual!Q39/Annual!Q34)^(1/5)</f>
        <v>1.0316299009220256</v>
      </c>
      <c r="R39">
        <f>(Annual!R39/Annual!R34)^(1/5)</f>
        <v>1.0647159333965974</v>
      </c>
      <c r="S39">
        <f>(Annual!S39/Annual!S34)^(1/5)</f>
        <v>1.0328195528285904</v>
      </c>
      <c r="T39">
        <f>(Annual!T39/Annual!T34)^(1/5)</f>
        <v>1.0603948960604244</v>
      </c>
      <c r="U39">
        <f>(Annual!U39/Annual!U34)^(1/5)</f>
        <v>1.0129685546011913</v>
      </c>
      <c r="V39">
        <f>(Annual!V39/Annual!V34)^(1/5)</f>
        <v>1.0500330620066227</v>
      </c>
      <c r="W39">
        <f>(Annual!W39/Annual!W34)^(1/5)</f>
        <v>0.99555819998279638</v>
      </c>
      <c r="X39">
        <f>(Annual!X39/Annual!X34)^(1/5)</f>
        <v>1.0301037645161815</v>
      </c>
      <c r="Y39">
        <f>(Annual!Y39/Annual!Y34)^(1/5)</f>
        <v>1.0105670505470288</v>
      </c>
      <c r="Z39">
        <f>(Annual!Z39/Annual!Z34)^(1/5)</f>
        <v>1.0558981249266715</v>
      </c>
      <c r="AA39">
        <f>(Annual!AA39/Annual!AA34)^(1/5)</f>
        <v>1.1655471043392265</v>
      </c>
      <c r="AB39">
        <f>(Annual!AB39/Annual!AB34)^(1/5)</f>
        <v>1.0076073679248729</v>
      </c>
      <c r="AC39">
        <f>(Annual!AC39/Annual!AC34)^(1/5)</f>
        <v>1.2374188572540059</v>
      </c>
      <c r="AE39">
        <f>(Annual!AE39/Annual!AE34)^(1/5)</f>
        <v>1.0783756982418053</v>
      </c>
      <c r="AF39">
        <f>(Annual!AF39/Annual!AF34)^(1/5)</f>
        <v>1.0296513386012478</v>
      </c>
      <c r="AG39">
        <f>(Annual!AG39/Annual!AG34)^(1/5)</f>
        <v>1.1019215905198152</v>
      </c>
      <c r="AH39">
        <f>(Annual!AH39/Annual!AH34)^(1/5)</f>
        <v>1.031545926860028</v>
      </c>
      <c r="AI39">
        <f>(Annual!AI39/Annual!AI34)^(1/5)</f>
        <v>1.0051982010099043</v>
      </c>
      <c r="AJ39">
        <f>(Annual!AJ39/Annual!AJ34)^(1/5)</f>
        <v>1.1425542797279136</v>
      </c>
      <c r="AL39">
        <f>(Annual!AL39/Annual!AL34)^(1/5)</f>
        <v>1.1689184628059213</v>
      </c>
      <c r="AN39">
        <f>(Annual!AN39/Annual!AN34)^(1/5)</f>
        <v>1.0585748777604371</v>
      </c>
      <c r="AO39">
        <f>(Annual!AO39/Annual!AO34)^(1/5)</f>
        <v>1.0017210021407399</v>
      </c>
      <c r="AP39">
        <f>(Annual!AP39/Annual!AP34)^(1/5)</f>
        <v>1.0219178335347234</v>
      </c>
      <c r="AQ39">
        <f>(Annual!AQ39/Annual!AQ34)^(1/5)</f>
        <v>1.0157630073397108</v>
      </c>
      <c r="AR39">
        <f>(Annual!AR39/Annual!AR34)^(1/5)</f>
        <v>1.0738432366038839</v>
      </c>
      <c r="AT39">
        <f>(Annual!AT39/Annual!AT34)^(1/5)</f>
        <v>1.0286422934613941</v>
      </c>
      <c r="AU39">
        <f>(Annual!AU39/Annual!AU34)^(1/5)</f>
        <v>1.357617181358163</v>
      </c>
      <c r="AV39">
        <f>(Annual!AV39/Annual!AV34)^(1/5)</f>
        <v>1.0211798888028907</v>
      </c>
      <c r="AX39">
        <f>(Annual!AX39/Annual!AX34)^(1/5)</f>
        <v>1.0421400077795151</v>
      </c>
      <c r="AY39">
        <f>(Annual!AY39/Annual!AY34)^(1/5)</f>
        <v>0.99627251412563711</v>
      </c>
      <c r="AZ39">
        <f>(Annual!AZ39/Annual!AZ34)^(1/5)</f>
        <v>1.0433892456572953</v>
      </c>
      <c r="BA39">
        <f>(Annual!BA39/Annual!BA34)^(1/5)</f>
        <v>0.99981421627480249</v>
      </c>
      <c r="BC39">
        <f>(Annual!BC39/Annual!BC34)^(1/5)</f>
        <v>1.1155489478774812</v>
      </c>
      <c r="BD39">
        <f>(Annual!BD39/Annual!BD34)^(1/5)</f>
        <v>1.0003338898907939</v>
      </c>
      <c r="BI39">
        <f>(Annual!BI39/Annual!BI34)^(1/5)</f>
        <v>4.4736693391993301</v>
      </c>
      <c r="BK39">
        <f>(Annual!BK39/Annual!BK34)^(1/5)</f>
        <v>1.068527860084161</v>
      </c>
      <c r="BL39">
        <f>(Annual!BL39/Annual!BL34)^(1/5)</f>
        <v>1.0014336525820167</v>
      </c>
      <c r="BM39">
        <f>(Annual!BM39/Annual!BM34)^(1/5)</f>
        <v>1.6564943033705242</v>
      </c>
      <c r="BN39">
        <f>(Annual!BN39/Annual!BN34)^(1/5)</f>
        <v>1.0219211871712333</v>
      </c>
      <c r="BO39">
        <f>(Annual!BO39/Annual!BO34)^(1/5)</f>
        <v>1.0431027072900745</v>
      </c>
      <c r="BP39">
        <f>(Annual!BP39/Annual!BP34)^(1/5)</f>
        <v>1.0133854420909096</v>
      </c>
      <c r="BQ39">
        <f>(Annual!BQ39/Annual!BQ34)^(1/5)</f>
        <v>1.142049254519649</v>
      </c>
    </row>
    <row r="40" spans="1:69">
      <c r="A40" s="14">
        <f>Annual!A40</f>
        <v>33970</v>
      </c>
      <c r="B40">
        <f>(Annual!B40/Annual!B35)^(1/5)</f>
        <v>1.041254410133424</v>
      </c>
      <c r="C40">
        <f>(Annual!C40/Annual!C35)^(1/5)</f>
        <v>1.015659878164191</v>
      </c>
      <c r="D40">
        <f>(Annual!D40/Annual!D35)^(1/5)</f>
        <v>1.0336294403660125</v>
      </c>
      <c r="E40">
        <f>(Annual!E40/Annual!E35)^(1/5)</f>
        <v>1.0298998341891394</v>
      </c>
      <c r="G40">
        <f>(Annual!G40/Annual!G35)^(1/5)</f>
        <v>13.959587145281834</v>
      </c>
      <c r="H40">
        <f>(Annual!H40/Annual!H35)^(1/5)</f>
        <v>1.0373475111445114</v>
      </c>
      <c r="I40">
        <f>(Annual!I40/Annual!I35)^(1/5)</f>
        <v>1.0093438105577435</v>
      </c>
      <c r="J40">
        <f>(Annual!J40/Annual!J35)^(1/5)</f>
        <v>1.0434392403828681</v>
      </c>
      <c r="K40">
        <f>(Annual!K40/Annual!K35)^(1/5)</f>
        <v>1.0284979720983418</v>
      </c>
      <c r="L40">
        <f>(Annual!L40/Annual!L35)^(1/5)</f>
        <v>1.1850652648032822</v>
      </c>
      <c r="M40">
        <f>(Annual!M40/Annual!M35)^(1/5)</f>
        <v>1.0317749698078786</v>
      </c>
      <c r="N40">
        <f>(Annual!N40/Annual!N35)^(1/5)</f>
        <v>1.0895150943976699</v>
      </c>
      <c r="Q40">
        <f>(Annual!Q40/Annual!Q35)^(1/5)</f>
        <v>1.0380693036066015</v>
      </c>
      <c r="R40">
        <f>(Annual!R40/Annual!R35)^(1/5)</f>
        <v>1.063860299886582</v>
      </c>
      <c r="S40">
        <f>(Annual!S40/Annual!S35)^(1/5)</f>
        <v>1.0262608089300895</v>
      </c>
      <c r="T40">
        <f>(Annual!T40/Annual!T35)^(1/5)</f>
        <v>1.059851800051562</v>
      </c>
      <c r="U40">
        <f>(Annual!U40/Annual!U35)^(1/5)</f>
        <v>1.0101496110728598</v>
      </c>
      <c r="V40">
        <f>(Annual!V40/Annual!V35)^(1/5)</f>
        <v>1.0441822179574389</v>
      </c>
      <c r="W40">
        <f>(Annual!W40/Annual!W35)^(1/5)</f>
        <v>0.99433685061417709</v>
      </c>
      <c r="X40">
        <f>(Annual!X40/Annual!X35)^(1/5)</f>
        <v>1.0288467239934331</v>
      </c>
      <c r="Y40">
        <f>(Annual!Y40/Annual!Y35)^(1/5)</f>
        <v>1.0092066202583447</v>
      </c>
      <c r="Z40">
        <f>(Annual!Z40/Annual!Z35)^(1/5)</f>
        <v>1.0528631974359097</v>
      </c>
      <c r="AA40">
        <f>(Annual!AA40/Annual!AA35)^(1/5)</f>
        <v>1.1673533597152845</v>
      </c>
      <c r="AB40">
        <f>(Annual!AB40/Annual!AB35)^(1/5)</f>
        <v>1.0075324231097647</v>
      </c>
      <c r="AC40">
        <f>(Annual!AC40/Annual!AC35)^(1/5)</f>
        <v>1.2515097661954329</v>
      </c>
      <c r="AE40">
        <f>(Annual!AE40/Annual!AE35)^(1/5)</f>
        <v>1.0816336390346086</v>
      </c>
      <c r="AF40">
        <f>(Annual!AF40/Annual!AF35)^(1/5)</f>
        <v>1.0252221591297295</v>
      </c>
      <c r="AG40">
        <f>(Annual!AG40/Annual!AG35)^(1/5)</f>
        <v>1.0956932305445257</v>
      </c>
      <c r="AH40">
        <f>(Annual!AH40/Annual!AH35)^(1/5)</f>
        <v>1.030153693876936</v>
      </c>
      <c r="AI40">
        <f>(Annual!AI40/Annual!AI35)^(1/5)</f>
        <v>1.0110651948542499</v>
      </c>
      <c r="AJ40">
        <f>(Annual!AJ40/Annual!AJ35)^(1/5)</f>
        <v>1.1001061832530332</v>
      </c>
      <c r="AL40">
        <f>(Annual!AL40/Annual!AL35)^(1/5)</f>
        <v>1.1580308225754761</v>
      </c>
      <c r="AN40">
        <f>(Annual!AN40/Annual!AN35)^(1/5)</f>
        <v>1.0577038468234363</v>
      </c>
      <c r="AO40">
        <f>(Annual!AO40/Annual!AO35)^(1/5)</f>
        <v>0.98989111117117279</v>
      </c>
      <c r="AP40">
        <f>(Annual!AP40/Annual!AP35)^(1/5)</f>
        <v>1.0231397057150788</v>
      </c>
      <c r="AQ40">
        <f>(Annual!AQ40/Annual!AQ35)^(1/5)</f>
        <v>1.0141673808258065</v>
      </c>
      <c r="AR40">
        <f>(Annual!AR40/Annual!AR35)^(1/5)</f>
        <v>1.0691014647420594</v>
      </c>
      <c r="AT40">
        <f>(Annual!AT40/Annual!AT35)^(1/5)</f>
        <v>1.0329693244536624</v>
      </c>
      <c r="AU40">
        <f>(Annual!AU40/Annual!AU35)^(1/5)</f>
        <v>1.1877110680138756</v>
      </c>
      <c r="AV40">
        <f>(Annual!AV40/Annual!AV35)^(1/5)</f>
        <v>1.0248958037443545</v>
      </c>
      <c r="AX40">
        <f>(Annual!AX40/Annual!AX35)^(1/5)</f>
        <v>1.0334058043086112</v>
      </c>
      <c r="AY40">
        <f>(Annual!AY40/Annual!AY35)^(1/5)</f>
        <v>0.99515931957789194</v>
      </c>
      <c r="AZ40">
        <f>(Annual!AZ40/Annual!AZ35)^(1/5)</f>
        <v>1.033213354705603</v>
      </c>
      <c r="BA40">
        <f>(Annual!BA40/Annual!BA35)^(1/5)</f>
        <v>1.0052637609386661</v>
      </c>
      <c r="BC40">
        <f>(Annual!BC40/Annual!BC35)^(1/5)</f>
        <v>1.1087431190154682</v>
      </c>
      <c r="BD40">
        <f>(Annual!BD40/Annual!BD35)^(1/5)</f>
        <v>0.99685406437650637</v>
      </c>
      <c r="BI40">
        <f>(Annual!BI40/Annual!BI35)^(1/5)</f>
        <v>3.7980382745894441</v>
      </c>
      <c r="BK40">
        <f>(Annual!BK40/Annual!BK35)^(1/5)</f>
        <v>1.0663038649701801</v>
      </c>
      <c r="BL40">
        <f>(Annual!BL40/Annual!BL35)^(1/5)</f>
        <v>0.99396252810684027</v>
      </c>
      <c r="BM40">
        <f>(Annual!BM40/Annual!BM35)^(1/5)</f>
        <v>1.6511297711913302</v>
      </c>
      <c r="BN40">
        <f>(Annual!BN40/Annual!BN35)^(1/5)</f>
        <v>1.0093228146748581</v>
      </c>
      <c r="BO40">
        <f>(Annual!BO40/Annual!BO35)^(1/5)</f>
        <v>1.0408356744901175</v>
      </c>
      <c r="BP40">
        <f>(Annual!BP40/Annual!BP35)^(1/5)</f>
        <v>1.0120839165003257</v>
      </c>
      <c r="BQ40">
        <f>(Annual!BQ40/Annual!BQ35)^(1/5)</f>
        <v>1.1357791697342787</v>
      </c>
    </row>
    <row r="41" spans="1:69">
      <c r="A41" s="14">
        <f>Annual!A41</f>
        <v>34335</v>
      </c>
      <c r="B41">
        <f>(Annual!B41/Annual!B36)^(1/5)</f>
        <v>1.0302483915249057</v>
      </c>
      <c r="C41">
        <f>(Annual!C41/Annual!C36)^(1/5)</f>
        <v>1.0129863003468171</v>
      </c>
      <c r="D41">
        <f>(Annual!D41/Annual!D36)^(1/5)</f>
        <v>1.0344043632960933</v>
      </c>
      <c r="E41">
        <f>(Annual!E41/Annual!E36)^(1/5)</f>
        <v>1.0284383326685305</v>
      </c>
      <c r="G41">
        <f>(Annual!G41/Annual!G36)^(1/5)</f>
        <v>14.976849237343338</v>
      </c>
      <c r="H41">
        <f>(Annual!H41/Annual!H36)^(1/5)</f>
        <v>1.0276462603631176</v>
      </c>
      <c r="I41">
        <f>(Annual!I41/Annual!I36)^(1/5)</f>
        <v>1.0072465772309351</v>
      </c>
      <c r="J41">
        <f>(Annual!J41/Annual!J36)^(1/5)</f>
        <v>1.038737703809651</v>
      </c>
      <c r="K41">
        <f>(Annual!K41/Annual!K36)^(1/5)</f>
        <v>1.0220807265230356</v>
      </c>
      <c r="L41">
        <f>(Annual!L41/Annual!L36)^(1/5)</f>
        <v>1.173532203338038</v>
      </c>
      <c r="M41">
        <f>(Annual!M41/Annual!M36)^(1/5)</f>
        <v>1.02942782241129</v>
      </c>
      <c r="N41">
        <f>(Annual!N41/Annual!N36)^(1/5)</f>
        <v>1.1005536190942644</v>
      </c>
      <c r="Q41">
        <f>(Annual!Q41/Annual!Q36)^(1/5)</f>
        <v>1.0378924817907531</v>
      </c>
      <c r="R41">
        <f>(Annual!R41/Annual!R36)^(1/5)</f>
        <v>1.060686492017892</v>
      </c>
      <c r="S41">
        <f>(Annual!S41/Annual!S36)^(1/5)</f>
        <v>1.020754558839694</v>
      </c>
      <c r="T41">
        <f>(Annual!T41/Annual!T36)^(1/5)</f>
        <v>1.0557047289738835</v>
      </c>
      <c r="U41">
        <f>(Annual!U41/Annual!U36)^(1/5)</f>
        <v>1.0104789677377664</v>
      </c>
      <c r="V41">
        <f>(Annual!V41/Annual!V36)^(1/5)</f>
        <v>1.0331681976179883</v>
      </c>
      <c r="W41">
        <f>(Annual!W41/Annual!W36)^(1/5)</f>
        <v>0.99033941243370327</v>
      </c>
      <c r="X41">
        <f>(Annual!X41/Annual!X36)^(1/5)</f>
        <v>1.0251782141883929</v>
      </c>
      <c r="Y41">
        <f>(Annual!Y41/Annual!Y36)^(1/5)</f>
        <v>1.0093403934692258</v>
      </c>
      <c r="Z41">
        <f>(Annual!Z41/Annual!Z36)^(1/5)</f>
        <v>1.0462596529299242</v>
      </c>
      <c r="AA41">
        <f>(Annual!AA41/Annual!AA36)^(1/5)</f>
        <v>1.1615828798552512</v>
      </c>
      <c r="AB41">
        <f>(Annual!AB41/Annual!AB36)^(1/5)</f>
        <v>1.0109447315209086</v>
      </c>
      <c r="AC41">
        <f>(Annual!AC41/Annual!AC36)^(1/5)</f>
        <v>1.2551610773909834</v>
      </c>
      <c r="AE41">
        <f>(Annual!AE41/Annual!AE36)^(1/5)</f>
        <v>1.0858850155279203</v>
      </c>
      <c r="AF41">
        <f>(Annual!AF41/Annual!AF36)^(1/5)</f>
        <v>1.0331988392786113</v>
      </c>
      <c r="AG41">
        <f>(Annual!AG41/Annual!AG36)^(1/5)</f>
        <v>1.1021127726858044</v>
      </c>
      <c r="AH41">
        <f>(Annual!AH41/Annual!AH36)^(1/5)</f>
        <v>1.0267116077353859</v>
      </c>
      <c r="AI41">
        <f>(Annual!AI41/Annual!AI36)^(1/5)</f>
        <v>1.0183107698861356</v>
      </c>
      <c r="AJ41">
        <f>(Annual!AJ41/Annual!AJ36)^(1/5)</f>
        <v>1.0626482745982628</v>
      </c>
      <c r="AL41">
        <f>(Annual!AL41/Annual!AL36)^(1/5)</f>
        <v>1.1423997975373128</v>
      </c>
      <c r="AN41">
        <f>(Annual!AN41/Annual!AN36)^(1/5)</f>
        <v>1.0532711979538087</v>
      </c>
      <c r="AO41">
        <f>(Annual!AO41/Annual!AO36)^(1/5)</f>
        <v>0.98878081279554531</v>
      </c>
      <c r="AP41">
        <f>(Annual!AP41/Annual!AP36)^(1/5)</f>
        <v>1.0199410114470444</v>
      </c>
      <c r="AQ41">
        <f>(Annual!AQ41/Annual!AQ36)^(1/5)</f>
        <v>1.0116909552203874</v>
      </c>
      <c r="AR41">
        <f>(Annual!AR41/Annual!AR36)^(1/5)</f>
        <v>1.0702432871333931</v>
      </c>
      <c r="AS41">
        <f>(Annual!AS41/Annual!AS36)^(1/5)</f>
        <v>1.0246088246700524</v>
      </c>
      <c r="AT41">
        <f>(Annual!AT41/Annual!AT36)^(1/5)</f>
        <v>1.0306078304638684</v>
      </c>
      <c r="AU41">
        <f>(Annual!AU41/Annual!AU36)^(1/5)</f>
        <v>1.160694299296992</v>
      </c>
      <c r="AV41">
        <f>(Annual!AV41/Annual!AV36)^(1/5)</f>
        <v>1.0283589313782222</v>
      </c>
      <c r="AX41">
        <f>(Annual!AX41/Annual!AX36)^(1/5)</f>
        <v>1.0271166476574685</v>
      </c>
      <c r="AY41">
        <f>(Annual!AY41/Annual!AY36)^(1/5)</f>
        <v>0.99992922692136987</v>
      </c>
      <c r="AZ41">
        <f>(Annual!AZ41/Annual!AZ36)^(1/5)</f>
        <v>1.0253327036355384</v>
      </c>
      <c r="BA41">
        <f>(Annual!BA41/Annual!BA36)^(1/5)</f>
        <v>1.0135347458091075</v>
      </c>
      <c r="BC41">
        <f>(Annual!BC41/Annual!BC36)^(1/5)</f>
        <v>1.0940613500516829</v>
      </c>
      <c r="BD41">
        <f>(Annual!BD41/Annual!BD36)^(1/5)</f>
        <v>0.99653755500595953</v>
      </c>
      <c r="BI41">
        <f>(Annual!BI41/Annual!BI36)^(1/5)</f>
        <v>2.3336939889839736</v>
      </c>
      <c r="BK41">
        <f>(Annual!BK41/Annual!BK36)^(1/5)</f>
        <v>1.0575768379333066</v>
      </c>
      <c r="BL41">
        <f>(Annual!BL41/Annual!BL36)^(1/5)</f>
        <v>0.98905162105584521</v>
      </c>
      <c r="BM41">
        <f>(Annual!BM41/Annual!BM36)^(1/5)</f>
        <v>1.7283846221553534</v>
      </c>
      <c r="BN41">
        <f>(Annual!BN41/Annual!BN36)^(1/5)</f>
        <v>1.0188065666842037</v>
      </c>
      <c r="BO41">
        <f>(Annual!BO41/Annual!BO36)^(1/5)</f>
        <v>1.0363902224000821</v>
      </c>
      <c r="BP41">
        <f>(Annual!BP41/Annual!BP36)^(1/5)</f>
        <v>1.0113899320956681</v>
      </c>
      <c r="BQ41">
        <f>(Annual!BQ41/Annual!BQ36)^(1/5)</f>
        <v>1.1240720570052734</v>
      </c>
    </row>
    <row r="42" spans="1:69">
      <c r="A42" s="14">
        <f>Annual!A42</f>
        <v>34700</v>
      </c>
      <c r="B42">
        <f>(Annual!B42/Annual!B37)^(1/5)</f>
        <v>1.0250018865447841</v>
      </c>
      <c r="C42">
        <f>(Annual!C42/Annual!C37)^(1/5)</f>
        <v>1.0128477009199852</v>
      </c>
      <c r="D42">
        <f>(Annual!D42/Annual!D37)^(1/5)</f>
        <v>1.0323557267603132</v>
      </c>
      <c r="E42">
        <f>(Annual!E42/Annual!E37)^(1/5)</f>
        <v>1.0244702759964337</v>
      </c>
      <c r="G42">
        <f>(Annual!G42/Annual!G37)^(1/5)</f>
        <v>8.3685529133168846</v>
      </c>
      <c r="H42">
        <f>(Annual!H42/Annual!H37)^(1/5)</f>
        <v>1.02243143151927</v>
      </c>
      <c r="I42">
        <f>(Annual!I42/Annual!I37)^(1/5)</f>
        <v>1.0061654315219644</v>
      </c>
      <c r="J42">
        <f>(Annual!J42/Annual!J37)^(1/5)</f>
        <v>1.0315347997217812</v>
      </c>
      <c r="K42">
        <f>(Annual!K42/Annual!K37)^(1/5)</f>
        <v>1.0144500941890244</v>
      </c>
      <c r="L42">
        <f>(Annual!L42/Annual!L37)^(1/5)</f>
        <v>1.1383279646842064</v>
      </c>
      <c r="M42">
        <f>(Annual!M42/Annual!M37)^(1/5)</f>
        <v>1.0264526563193634</v>
      </c>
      <c r="N42">
        <f>(Annual!N42/Annual!N37)^(1/5)</f>
        <v>1.1289399772162252</v>
      </c>
      <c r="P42">
        <f>(Annual!P42/Annual!P37)^(1/5)</f>
        <v>1.0032368246408363</v>
      </c>
      <c r="Q42">
        <f>(Annual!Q42/Annual!Q37)^(1/5)</f>
        <v>1.0358830231382055</v>
      </c>
      <c r="R42">
        <f>(Annual!R42/Annual!R37)^(1/5)</f>
        <v>1.0518583885244523</v>
      </c>
      <c r="S42">
        <f>(Annual!S42/Annual!S37)^(1/5)</f>
        <v>1.0196423027071624</v>
      </c>
      <c r="T42">
        <f>(Annual!T42/Annual!T37)^(1/5)</f>
        <v>1.0516214172032625</v>
      </c>
      <c r="U42">
        <f>(Annual!U42/Annual!U37)^(1/5)</f>
        <v>1.0096680819662032</v>
      </c>
      <c r="V42">
        <f>(Annual!V42/Annual!V37)^(1/5)</f>
        <v>1.0225203104091474</v>
      </c>
      <c r="W42">
        <f>(Annual!W42/Annual!W37)^(1/5)</f>
        <v>0.99186883928256631</v>
      </c>
      <c r="X42">
        <f>(Annual!X42/Annual!X37)^(1/5)</f>
        <v>1.0222966584471851</v>
      </c>
      <c r="Y42">
        <f>(Annual!Y42/Annual!Y37)^(1/5)</f>
        <v>1.0010333219682552</v>
      </c>
      <c r="Z42">
        <f>(Annual!Z42/Annual!Z37)^(1/5)</f>
        <v>1.0376769032027791</v>
      </c>
      <c r="AA42">
        <f>(Annual!AA42/Annual!AA37)^(1/5)</f>
        <v>1.1385021277736445</v>
      </c>
      <c r="AB42">
        <f>(Annual!AB42/Annual!AB37)^(1/5)</f>
        <v>1.0119362789073707</v>
      </c>
      <c r="AC42">
        <f>(Annual!AC42/Annual!AC37)^(1/5)</f>
        <v>1.2550356436904857</v>
      </c>
      <c r="AE42">
        <f>(Annual!AE42/Annual!AE37)^(1/5)</f>
        <v>1.0891025612040133</v>
      </c>
      <c r="AF42">
        <f>(Annual!AF42/Annual!AF37)^(1/5)</f>
        <v>1.0058646632842292</v>
      </c>
      <c r="AG42">
        <f>(Annual!AG42/Annual!AG37)^(1/5)</f>
        <v>1.1046370232784559</v>
      </c>
      <c r="AH42">
        <f>(Annual!AH42/Annual!AH37)^(1/5)</f>
        <v>1.0250849296260398</v>
      </c>
      <c r="AI42">
        <f>(Annual!AI42/Annual!AI37)^(1/5)</f>
        <v>1.0183402697478794</v>
      </c>
      <c r="AJ42">
        <f>(Annual!AJ42/Annual!AJ37)^(1/5)</f>
        <v>1.0358279209670194</v>
      </c>
      <c r="AL42">
        <f>(Annual!AL42/Annual!AL37)^(1/5)</f>
        <v>1.1281448196953554</v>
      </c>
      <c r="AN42">
        <f>(Annual!AN42/Annual!AN37)^(1/5)</f>
        <v>1.0508435760241828</v>
      </c>
      <c r="AO42">
        <f>(Annual!AO42/Annual!AO37)^(1/5)</f>
        <v>0.98658110288636192</v>
      </c>
      <c r="AP42">
        <f>(Annual!AP42/Annual!AP37)^(1/5)</f>
        <v>1.0136103316057261</v>
      </c>
      <c r="AQ42">
        <f>(Annual!AQ42/Annual!AQ37)^(1/5)</f>
        <v>1.0087082976661217</v>
      </c>
      <c r="AR42">
        <f>(Annual!AR42/Annual!AR37)^(1/5)</f>
        <v>1.0620511902414986</v>
      </c>
      <c r="AS42">
        <f>(Annual!AS42/Annual!AS37)^(1/5)</f>
        <v>1.0237221939216878</v>
      </c>
      <c r="AT42">
        <f>(Annual!AT42/Annual!AT37)^(1/5)</f>
        <v>1.0278258999949832</v>
      </c>
      <c r="AU42">
        <f>(Annual!AU42/Annual!AU37)^(1/5)</f>
        <v>1.175606407574457</v>
      </c>
      <c r="AV42">
        <f>(Annual!AV42/Annual!AV37)^(1/5)</f>
        <v>1.0272910209415682</v>
      </c>
      <c r="AX42">
        <f>(Annual!AX42/Annual!AX37)^(1/5)</f>
        <v>1.0237864256675921</v>
      </c>
      <c r="AY42">
        <f>(Annual!AY42/Annual!AY37)^(1/5)</f>
        <v>1.0047782621931758</v>
      </c>
      <c r="AZ42">
        <f>(Annual!AZ42/Annual!AZ37)^(1/5)</f>
        <v>1.020762643355791</v>
      </c>
      <c r="BA42">
        <f>(Annual!BA42/Annual!BA37)^(1/5)</f>
        <v>1.0157353623723973</v>
      </c>
      <c r="BB42">
        <f>(Annual!BB42/Annual!BB37)^(1/5)</f>
        <v>0.99608284087359256</v>
      </c>
      <c r="BC42">
        <f>(Annual!BC42/Annual!BC37)^(1/5)</f>
        <v>1.0753137502460215</v>
      </c>
      <c r="BD42">
        <f>(Annual!BD42/Annual!BD37)^(1/5)</f>
        <v>0.99247343671897326</v>
      </c>
      <c r="BI42">
        <f>(Annual!BI42/Annual!BI37)^(1/5)</f>
        <v>1.6449574559198865</v>
      </c>
      <c r="BK42">
        <f>(Annual!BK42/Annual!BK37)^(1/5)</f>
        <v>1.0419603481169692</v>
      </c>
      <c r="BL42">
        <f>(Annual!BL42/Annual!BL37)^(1/5)</f>
        <v>0.98929168031443737</v>
      </c>
      <c r="BM42">
        <f>(Annual!BM42/Annual!BM37)^(1/5)</f>
        <v>1.7864711314043129</v>
      </c>
      <c r="BN42">
        <f>(Annual!BN42/Annual!BN37)^(1/5)</f>
        <v>1.0203552776245184</v>
      </c>
      <c r="BO42">
        <f>(Annual!BO42/Annual!BO37)^(1/5)</f>
        <v>1.0312407619038475</v>
      </c>
      <c r="BP42">
        <f>(Annual!BP42/Annual!BP37)^(1/5)</f>
        <v>1.0100690332572839</v>
      </c>
      <c r="BQ42">
        <f>(Annual!BQ42/Annual!BQ37)^(1/5)</f>
        <v>1.1127541539892893</v>
      </c>
    </row>
    <row r="43" spans="1:69">
      <c r="A43" s="14">
        <f>Annual!A43</f>
        <v>35065</v>
      </c>
      <c r="B43">
        <f>(Annual!B43/Annual!B38)^(1/5)</f>
        <v>1.023884230623253</v>
      </c>
      <c r="C43">
        <f>(Annual!C43/Annual!C38)^(1/5)</f>
        <v>1.0144023421277484</v>
      </c>
      <c r="D43">
        <f>(Annual!D43/Annual!D38)^(1/5)</f>
        <v>1.0293887278607996</v>
      </c>
      <c r="E43">
        <f>(Annual!E43/Annual!E38)^(1/5)</f>
        <v>1.0221938243182846</v>
      </c>
      <c r="G43">
        <f>(Annual!G43/Annual!G38)^(1/5)</f>
        <v>6.1666550434210992</v>
      </c>
      <c r="H43">
        <f>(Annual!H43/Annual!H38)^(1/5)</f>
        <v>1.0144570901079182</v>
      </c>
      <c r="I43">
        <f>(Annual!I43/Annual!I38)^(1/5)</f>
        <v>1.007045652872143</v>
      </c>
      <c r="J43">
        <f>(Annual!J43/Annual!J38)^(1/5)</f>
        <v>1.0215038655313244</v>
      </c>
      <c r="K43">
        <f>(Annual!K43/Annual!K38)^(1/5)</f>
        <v>0.99986681298079583</v>
      </c>
      <c r="L43">
        <f>(Annual!L43/Annual!L38)^(1/5)</f>
        <v>1.1099843177940651</v>
      </c>
      <c r="M43">
        <f>(Annual!M43/Annual!M38)^(1/5)</f>
        <v>1.0237593651260979</v>
      </c>
      <c r="N43">
        <f>(Annual!N43/Annual!N38)^(1/5)</f>
        <v>1.1394425568384599</v>
      </c>
      <c r="O43">
        <f>(Annual!O43/Annual!O38)^(1/5)</f>
        <v>1.1188035962936742</v>
      </c>
      <c r="P43">
        <f>(Annual!P43/Annual!P38)^(1/5)</f>
        <v>1.0030376511439667</v>
      </c>
      <c r="Q43">
        <f>(Annual!Q43/Annual!Q38)^(1/5)</f>
        <v>1.0306588812968107</v>
      </c>
      <c r="R43">
        <f>(Annual!R43/Annual!R38)^(1/5)</f>
        <v>1.0003426953016703</v>
      </c>
      <c r="S43">
        <f>(Annual!S43/Annual!S38)^(1/5)</f>
        <v>1.0191062949796681</v>
      </c>
      <c r="T43">
        <f>(Annual!T43/Annual!T38)^(1/5)</f>
        <v>1.0468624208991288</v>
      </c>
      <c r="U43">
        <f>(Annual!U43/Annual!U38)^(1/5)</f>
        <v>1.0114697270152997</v>
      </c>
      <c r="V43">
        <f>(Annual!V43/Annual!V38)^(1/5)</f>
        <v>1.0151994576064678</v>
      </c>
      <c r="W43">
        <f>(Annual!W43/Annual!W38)^(1/5)</f>
        <v>0.99578144775780686</v>
      </c>
      <c r="X43">
        <f>(Annual!X43/Annual!X38)^(1/5)</f>
        <v>1.0198705665533809</v>
      </c>
      <c r="Y43">
        <f>(Annual!Y43/Annual!Y38)^(1/5)</f>
        <v>1.0026911135476808</v>
      </c>
      <c r="Z43">
        <f>(Annual!Z43/Annual!Z38)^(1/5)</f>
        <v>1.0277390010885281</v>
      </c>
      <c r="AA43">
        <f>(Annual!AA43/Annual!AA38)^(1/5)</f>
        <v>1.1161779533910079</v>
      </c>
      <c r="AB43">
        <f>(Annual!AB43/Annual!AB38)^(1/5)</f>
        <v>1.0186122040022081</v>
      </c>
      <c r="AC43">
        <f>(Annual!AC43/Annual!AC38)^(1/5)</f>
        <v>1.2331570409486512</v>
      </c>
      <c r="AE43">
        <f>(Annual!AE43/Annual!AE38)^(1/5)</f>
        <v>1.0862211566404953</v>
      </c>
      <c r="AF43">
        <f>(Annual!AF43/Annual!AF38)^(1/5)</f>
        <v>1.0279196586584223</v>
      </c>
      <c r="AG43">
        <f>(Annual!AG43/Annual!AG38)^(1/5)</f>
        <v>1.0949760790880545</v>
      </c>
      <c r="AH43">
        <f>(Annual!AH43/Annual!AH38)^(1/5)</f>
        <v>1.0222072175214965</v>
      </c>
      <c r="AI43">
        <f>(Annual!AI43/Annual!AI38)^(1/5)</f>
        <v>1.0216513812475296</v>
      </c>
      <c r="AJ43">
        <f>(Annual!AJ43/Annual!AJ38)^(1/5)</f>
        <v>1.0268517277521312</v>
      </c>
      <c r="AK43">
        <f>(Annual!AK43/Annual!AK38)^(1/5)</f>
        <v>1.0097715704491355</v>
      </c>
      <c r="AL43">
        <f>(Annual!AL43/Annual!AL38)^(1/5)</f>
        <v>1.1130941654480029</v>
      </c>
      <c r="AN43">
        <f>(Annual!AN43/Annual!AN38)^(1/5)</f>
        <v>1.0463688047593231</v>
      </c>
      <c r="AO43">
        <f>(Annual!AO43/Annual!AO38)^(1/5)</f>
        <v>0.98617057065853098</v>
      </c>
      <c r="AP43">
        <f>(Annual!AP43/Annual!AP38)^(1/5)</f>
        <v>1.0073190853674909</v>
      </c>
      <c r="AQ43">
        <f>(Annual!AQ43/Annual!AQ38)^(1/5)</f>
        <v>1.0062370531497904</v>
      </c>
      <c r="AR43">
        <f>(Annual!AR43/Annual!AR38)^(1/5)</f>
        <v>1.0533429898503885</v>
      </c>
      <c r="AS43">
        <f>(Annual!AS43/Annual!AS38)^(1/5)</f>
        <v>1.0218279966595509</v>
      </c>
      <c r="AT43">
        <f>(Annual!AT43/Annual!AT38)^(1/5)</f>
        <v>1.0239402332132348</v>
      </c>
      <c r="AU43">
        <f>(Annual!AU43/Annual!AU38)^(1/5)</f>
        <v>1.1972519705766227</v>
      </c>
      <c r="AV43">
        <f>(Annual!AV43/Annual!AV38)^(1/5)</f>
        <v>1.0249320428443855</v>
      </c>
      <c r="AX43">
        <f>(Annual!AX43/Annual!AX38)^(1/5)</f>
        <v>1.0194409982832517</v>
      </c>
      <c r="AY43">
        <f>(Annual!AY43/Annual!AY38)^(1/5)</f>
        <v>1.0114152253810069</v>
      </c>
      <c r="AZ43">
        <f>(Annual!AZ43/Annual!AZ38)^(1/5)</f>
        <v>1.0201317428270642</v>
      </c>
      <c r="BA43">
        <f>(Annual!BA43/Annual!BA38)^(1/5)</f>
        <v>1.0193057927221356</v>
      </c>
      <c r="BB43">
        <f>(Annual!BB43/Annual!BB38)^(1/5)</f>
        <v>0.99531437775216969</v>
      </c>
      <c r="BC43">
        <f>(Annual!BC43/Annual!BC38)^(1/5)</f>
        <v>1.0578741270593393</v>
      </c>
      <c r="BD43">
        <f>(Annual!BD43/Annual!BD38)^(1/5)</f>
        <v>0.98910009695390577</v>
      </c>
      <c r="BG43">
        <f>(Annual!BG43/Annual!BG38)^(1/5)</f>
        <v>1.122904023729824</v>
      </c>
      <c r="BI43">
        <f>(Annual!BI43/Annual!BI38)^(1/5)</f>
        <v>1.4384870092430735</v>
      </c>
      <c r="BK43">
        <f>(Annual!BK43/Annual!BK38)^(1/5)</f>
        <v>1.0244107927053601</v>
      </c>
      <c r="BL43">
        <f>(Annual!BL43/Annual!BL38)^(1/5)</f>
        <v>0.99016561975367101</v>
      </c>
      <c r="BM43">
        <f>(Annual!BM43/Annual!BM38)^(1/5)</f>
        <v>1.8165140543155545</v>
      </c>
      <c r="BN43">
        <f>(Annual!BN43/Annual!BN38)^(1/5)</f>
        <v>1.0155571005025537</v>
      </c>
      <c r="BO43">
        <f>(Annual!BO43/Annual!BO38)^(1/5)</f>
        <v>1.028648027593323</v>
      </c>
      <c r="BP43">
        <f>(Annual!BP43/Annual!BP38)^(1/5)</f>
        <v>1.0117466104653698</v>
      </c>
      <c r="BQ43">
        <f>(Annual!BQ43/Annual!BQ38)^(1/5)</f>
        <v>1.0969098062543561</v>
      </c>
    </row>
    <row r="44" spans="1:69">
      <c r="A44" s="14">
        <f>Annual!A44</f>
        <v>35431</v>
      </c>
      <c r="B44">
        <f>(Annual!B44/Annual!B39)^(1/5)</f>
        <v>1.02228309005325</v>
      </c>
      <c r="C44">
        <f>(Annual!C44/Annual!C39)^(1/5)</f>
        <v>1.0146260533137905</v>
      </c>
      <c r="D44">
        <f>(Annual!D44/Annual!D39)^(1/5)</f>
        <v>1.02395848829662</v>
      </c>
      <c r="E44">
        <f>(Annual!E44/Annual!E39)^(1/5)</f>
        <v>1.0205922396210896</v>
      </c>
      <c r="G44">
        <f>(Annual!G44/Annual!G39)^(1/5)</f>
        <v>3.9036141443236416</v>
      </c>
      <c r="H44">
        <f>(Annual!H44/Annual!H39)^(1/5)</f>
        <v>1.0147190070267411</v>
      </c>
      <c r="I44">
        <f>(Annual!I44/Annual!I39)^(1/5)</f>
        <v>1.0101759950374563</v>
      </c>
      <c r="J44">
        <f>(Annual!J44/Annual!J39)^(1/5)</f>
        <v>1.0145024176974238</v>
      </c>
      <c r="K44">
        <f>(Annual!K44/Annual!K39)^(1/5)</f>
        <v>0.99865211818504651</v>
      </c>
      <c r="L44">
        <f>(Annual!L44/Annual!L39)^(1/5)</f>
        <v>1.0915083416726565</v>
      </c>
      <c r="M44">
        <f>(Annual!M44/Annual!M39)^(1/5)</f>
        <v>1.0213626728394067</v>
      </c>
      <c r="N44">
        <f>(Annual!N44/Annual!N39)^(1/5)</f>
        <v>1.1316255205407788</v>
      </c>
      <c r="O44">
        <f>(Annual!O44/Annual!O39)^(1/5)</f>
        <v>1.1134511822258435</v>
      </c>
      <c r="P44">
        <f>(Annual!P44/Annual!P39)^(1/5)</f>
        <v>1.0129795265582626</v>
      </c>
      <c r="Q44">
        <f>(Annual!Q44/Annual!Q39)^(1/5)</f>
        <v>1.0244679018435614</v>
      </c>
      <c r="R44">
        <f>(Annual!R44/Annual!R39)^(1/5)</f>
        <v>1.0020935106340303</v>
      </c>
      <c r="S44">
        <f>(Annual!S44/Annual!S39)^(1/5)</f>
        <v>1.0192781748099089</v>
      </c>
      <c r="T44">
        <f>(Annual!T44/Annual!T39)^(1/5)</f>
        <v>1.0389286019179624</v>
      </c>
      <c r="U44">
        <f>(Annual!U44/Annual!U39)^(1/5)</f>
        <v>1.0136782047335227</v>
      </c>
      <c r="V44">
        <f>(Annual!V44/Annual!V39)^(1/5)</f>
        <v>1.0117697864667892</v>
      </c>
      <c r="W44">
        <f>(Annual!W44/Annual!W39)^(1/5)</f>
        <v>0.99903350334813057</v>
      </c>
      <c r="X44">
        <f>(Annual!X44/Annual!X39)^(1/5)</f>
        <v>1.0174320366742955</v>
      </c>
      <c r="Y44">
        <f>(Annual!Y44/Annual!Y39)^(1/5)</f>
        <v>1.0012890720481231</v>
      </c>
      <c r="Z44">
        <f>(Annual!Z44/Annual!Z39)^(1/5)</f>
        <v>1.0227953380579524</v>
      </c>
      <c r="AA44">
        <f>(Annual!AA44/Annual!AA39)^(1/5)</f>
        <v>1.0955042565557567</v>
      </c>
      <c r="AB44">
        <f>(Annual!AB44/Annual!AB39)^(1/5)</f>
        <v>1.0125109723549306</v>
      </c>
      <c r="AC44">
        <f>(Annual!AC44/Annual!AC39)^(1/5)</f>
        <v>1.2222955302040583</v>
      </c>
      <c r="AD44">
        <f>(Annual!AD44/Annual!AD39)^(1/5)</f>
        <v>0.97376376924687502</v>
      </c>
      <c r="AE44">
        <f>(Annual!AE44/Annual!AE39)^(1/5)</f>
        <v>1.0835908856652949</v>
      </c>
      <c r="AF44">
        <f>(Annual!AF44/Annual!AF39)^(1/5)</f>
        <v>1.0249671046154711</v>
      </c>
      <c r="AG44">
        <f>(Annual!AG44/Annual!AG39)^(1/5)</f>
        <v>1.0857647140751912</v>
      </c>
      <c r="AH44">
        <f>(Annual!AH44/Annual!AH39)^(1/5)</f>
        <v>1.0189297081304662</v>
      </c>
      <c r="AI44">
        <f>(Annual!AI44/Annual!AI39)^(1/5)</f>
        <v>1.0232982435474267</v>
      </c>
      <c r="AJ44">
        <f>(Annual!AJ44/Annual!AJ39)^(1/5)</f>
        <v>1.0226039644490574</v>
      </c>
      <c r="AK44">
        <f>(Annual!AK44/Annual!AK39)^(1/5)</f>
        <v>1.0066249240171967</v>
      </c>
      <c r="AL44">
        <f>(Annual!AL44/Annual!AL39)^(1/5)</f>
        <v>1.1071713508528414</v>
      </c>
      <c r="AN44">
        <f>(Annual!AN44/Annual!AN39)^(1/5)</f>
        <v>1.0398725333111103</v>
      </c>
      <c r="AO44">
        <f>(Annual!AO44/Annual!AO39)^(1/5)</f>
        <v>0.98969210163731836</v>
      </c>
      <c r="AP44">
        <f>(Annual!AP44/Annual!AP39)^(1/5)</f>
        <v>1.0074262310572004</v>
      </c>
      <c r="AQ44">
        <f>(Annual!AQ44/Annual!AQ39)^(1/5)</f>
        <v>1.0062600425751698</v>
      </c>
      <c r="AR44">
        <f>(Annual!AR44/Annual!AR39)^(1/5)</f>
        <v>1.0498025388120926</v>
      </c>
      <c r="AS44">
        <f>(Annual!AS44/Annual!AS39)^(1/5)</f>
        <v>1.0223837499565043</v>
      </c>
      <c r="AT44">
        <f>(Annual!AT44/Annual!AT39)^(1/5)</f>
        <v>1.0203684180092536</v>
      </c>
      <c r="AU44">
        <f>(Annual!AU44/Annual!AU39)^(1/5)</f>
        <v>1.2076779610537209</v>
      </c>
      <c r="AV44">
        <f>(Annual!AV44/Annual!AV39)^(1/5)</f>
        <v>1.0229228416944194</v>
      </c>
      <c r="AX44">
        <f>(Annual!AX44/Annual!AX39)^(1/5)</f>
        <v>1.0198992856315225</v>
      </c>
      <c r="AY44">
        <f>(Annual!AY44/Annual!AY39)^(1/5)</f>
        <v>1.015092778471762</v>
      </c>
      <c r="AZ44">
        <f>(Annual!AZ44/Annual!AZ39)^(1/5)</f>
        <v>1.0204801055905568</v>
      </c>
      <c r="BA44">
        <f>(Annual!BA44/Annual!BA39)^(1/5)</f>
        <v>1.0208873431479846</v>
      </c>
      <c r="BB44">
        <f>(Annual!BB44/Annual!BB39)^(1/5)</f>
        <v>0.9952042792807414</v>
      </c>
      <c r="BC44">
        <f>(Annual!BC44/Annual!BC39)^(1/5)</f>
        <v>1.0435435959099735</v>
      </c>
      <c r="BD44">
        <f>(Annual!BD44/Annual!BD39)^(1/5)</f>
        <v>1.0138431045655587</v>
      </c>
      <c r="BE44">
        <f>(Annual!BE44/Annual!BE39)^(1/5)</f>
        <v>2.8862351292214061</v>
      </c>
      <c r="BG44">
        <f>(Annual!BG44/Annual!BG39)^(1/5)</f>
        <v>1.1151304684518368</v>
      </c>
      <c r="BI44">
        <f>(Annual!BI44/Annual!BI39)^(1/5)</f>
        <v>1.1658044541032291</v>
      </c>
      <c r="BK44">
        <f>(Annual!BK44/Annual!BK39)^(1/5)</f>
        <v>1.0209533832802637</v>
      </c>
      <c r="BL44">
        <f>(Annual!BL44/Annual!BL39)^(1/5)</f>
        <v>0.99185615392535598</v>
      </c>
      <c r="BM44">
        <f>(Annual!BM44/Annual!BM39)^(1/5)</f>
        <v>1.8486647247017873</v>
      </c>
      <c r="BN44">
        <f>(Annual!BN44/Annual!BN39)^(1/5)</f>
        <v>1.01365443412252</v>
      </c>
      <c r="BO44">
        <f>(Annual!BO44/Annual!BO39)^(1/5)</f>
        <v>1.0272642505867269</v>
      </c>
      <c r="BP44">
        <f>(Annual!BP44/Annual!BP39)^(1/5)</f>
        <v>1.012473926446791</v>
      </c>
      <c r="BQ44">
        <f>(Annual!BQ44/Annual!BQ39)^(1/5)</f>
        <v>1.0865498342373092</v>
      </c>
    </row>
    <row r="45" spans="1:69">
      <c r="A45" s="14">
        <f>Annual!A45</f>
        <v>35796</v>
      </c>
      <c r="B45">
        <f>(Annual!B45/Annual!B40)^(1/5)</f>
        <v>1.0204813766930949</v>
      </c>
      <c r="C45">
        <f>(Annual!C45/Annual!C40)^(1/5)</f>
        <v>1.0161744784047775</v>
      </c>
      <c r="D45">
        <f>(Annual!D45/Annual!D40)^(1/5)</f>
        <v>1.0185475907077395</v>
      </c>
      <c r="E45">
        <f>(Annual!E45/Annual!E40)^(1/5)</f>
        <v>1.0169782947610764</v>
      </c>
      <c r="G45">
        <f>(Annual!G45/Annual!G40)^(1/5)</f>
        <v>2.1518480991472666</v>
      </c>
      <c r="H45">
        <f>(Annual!H45/Annual!H40)^(1/5)</f>
        <v>1.0129815025142652</v>
      </c>
      <c r="I45">
        <f>(Annual!I45/Annual!I40)^(1/5)</f>
        <v>1.0119035863972037</v>
      </c>
      <c r="J45">
        <f>(Annual!J45/Annual!J40)^(1/5)</f>
        <v>1.0079867179960247</v>
      </c>
      <c r="K45">
        <f>(Annual!K45/Annual!K40)^(1/5)</f>
        <v>1.0002968245186721</v>
      </c>
      <c r="L45">
        <f>(Annual!L45/Annual!L40)^(1/5)</f>
        <v>1.0763410192280431</v>
      </c>
      <c r="M45">
        <f>(Annual!M45/Annual!M40)^(1/5)</f>
        <v>1.015294241548689</v>
      </c>
      <c r="N45">
        <f>(Annual!N45/Annual!N40)^(1/5)</f>
        <v>1.0992396470481478</v>
      </c>
      <c r="O45">
        <f>(Annual!O45/Annual!O40)^(1/5)</f>
        <v>1.0941061989677539</v>
      </c>
      <c r="P45">
        <f>(Annual!P45/Annual!P40)^(1/5)</f>
        <v>1.0051626834722365</v>
      </c>
      <c r="Q45">
        <f>(Annual!Q45/Annual!Q40)^(1/5)</f>
        <v>1.0173821015804418</v>
      </c>
      <c r="R45">
        <f>(Annual!R45/Annual!R40)^(1/5)</f>
        <v>1.0033128450598219</v>
      </c>
      <c r="S45">
        <f>(Annual!S45/Annual!S40)^(1/5)</f>
        <v>1.0204587939702066</v>
      </c>
      <c r="T45">
        <f>(Annual!T45/Annual!T40)^(1/5)</f>
        <v>1.033436732672566</v>
      </c>
      <c r="U45">
        <f>(Annual!U45/Annual!U40)^(1/5)</f>
        <v>1.0145271542082934</v>
      </c>
      <c r="V45">
        <f>(Annual!V45/Annual!V40)^(1/5)</f>
        <v>1.0101982435668055</v>
      </c>
      <c r="W45">
        <f>(Annual!W45/Annual!W40)^(1/5)</f>
        <v>1.0027168002667637</v>
      </c>
      <c r="X45">
        <f>(Annual!X45/Annual!X40)^(1/5)</f>
        <v>1.0145485294701262</v>
      </c>
      <c r="Y45">
        <f>(Annual!Y45/Annual!Y40)^(1/5)</f>
        <v>1.0027495291875634</v>
      </c>
      <c r="Z45">
        <f>(Annual!Z45/Annual!Z40)^(1/5)</f>
        <v>1.0209576570978984</v>
      </c>
      <c r="AA45">
        <f>(Annual!AA45/Annual!AA40)^(1/5)</f>
        <v>1.0763773969309143</v>
      </c>
      <c r="AB45">
        <f>(Annual!AB45/Annual!AB40)^(1/5)</f>
        <v>1.0193377605323997</v>
      </c>
      <c r="AC45">
        <f>(Annual!AC45/Annual!AC40)^(1/5)</f>
        <v>1.2052369320587326</v>
      </c>
      <c r="AD45">
        <f>(Annual!AD45/Annual!AD40)^(1/5)</f>
        <v>0.98363087359177293</v>
      </c>
      <c r="AE45">
        <f>(Annual!AE45/Annual!AE40)^(1/5)</f>
        <v>1.1663080560478525</v>
      </c>
      <c r="AF45">
        <f>(Annual!AF45/Annual!AF40)^(1/5)</f>
        <v>1.0264108978221307</v>
      </c>
      <c r="AG45">
        <f>(Annual!AG45/Annual!AG40)^(1/5)</f>
        <v>1.0995121894582065</v>
      </c>
      <c r="AH45">
        <f>(Annual!AH45/Annual!AH40)^(1/5)</f>
        <v>1.020912318239974</v>
      </c>
      <c r="AI45">
        <f>(Annual!AI45/Annual!AI40)^(1/5)</f>
        <v>1.0324044506477887</v>
      </c>
      <c r="AJ45">
        <f>(Annual!AJ45/Annual!AJ40)^(1/5)</f>
        <v>1.0178748722132869</v>
      </c>
      <c r="AK45">
        <f>(Annual!AK45/Annual!AK40)^(1/5)</f>
        <v>1.0107244943934</v>
      </c>
      <c r="AL45">
        <f>(Annual!AL45/Annual!AL40)^(1/5)</f>
        <v>1.0959505347931016</v>
      </c>
      <c r="AN45">
        <f>(Annual!AN45/Annual!AN40)^(1/5)</f>
        <v>1.0345068139292761</v>
      </c>
      <c r="AO45">
        <f>(Annual!AO45/Annual!AO40)^(1/5)</f>
        <v>1.0015532761679218</v>
      </c>
      <c r="AP45">
        <f>(Annual!AP45/Annual!AP40)^(1/5)</f>
        <v>1.0062213198665904</v>
      </c>
      <c r="AQ45">
        <f>(Annual!AQ45/Annual!AQ40)^(1/5)</f>
        <v>1.0053121226022088</v>
      </c>
      <c r="AR45">
        <f>(Annual!AR45/Annual!AR40)^(1/5)</f>
        <v>1.0551806845651539</v>
      </c>
      <c r="AS45">
        <f>(Annual!AS45/Annual!AS40)^(1/5)</f>
        <v>1.0158708304397621</v>
      </c>
      <c r="AT45">
        <f>(Annual!AT45/Annual!AT40)^(1/5)</f>
        <v>1.0151346818529363</v>
      </c>
      <c r="AU45">
        <f>(Annual!AU45/Annual!AU40)^(1/5)</f>
        <v>1.2209757601590816</v>
      </c>
      <c r="AV45">
        <f>(Annual!AV45/Annual!AV40)^(1/5)</f>
        <v>1.0217260128788392</v>
      </c>
      <c r="AX45">
        <f>(Annual!AX45/Annual!AX40)^(1/5)</f>
        <v>1.0198625897680691</v>
      </c>
      <c r="AY45">
        <f>(Annual!AY45/Annual!AY40)^(1/5)</f>
        <v>1.0180756794046193</v>
      </c>
      <c r="AZ45">
        <f>(Annual!AZ45/Annual!AZ40)^(1/5)</f>
        <v>1.0204338184681212</v>
      </c>
      <c r="BA45">
        <f>(Annual!BA45/Annual!BA40)^(1/5)</f>
        <v>1.01928247220246</v>
      </c>
      <c r="BB45">
        <f>(Annual!BB45/Annual!BB40)^(1/5)</f>
        <v>0.99826484903696722</v>
      </c>
      <c r="BC45">
        <f>(Annual!BC45/Annual!BC40)^(1/5)</f>
        <v>1.0351801627177564</v>
      </c>
      <c r="BD45">
        <f>(Annual!BD45/Annual!BD40)^(1/5)</f>
        <v>1.0249996364286154</v>
      </c>
      <c r="BE45">
        <f>(Annual!BE45/Annual!BE40)^(1/5)</f>
        <v>1.9225421271253895</v>
      </c>
      <c r="BG45">
        <f>(Annual!BG45/Annual!BG40)^(1/5)</f>
        <v>1.0832959457835323</v>
      </c>
      <c r="BI45">
        <f>(Annual!BI45/Annual!BI40)^(1/5)</f>
        <v>1.1201205569954873</v>
      </c>
      <c r="BK45">
        <f>(Annual!BK45/Annual!BK40)^(1/5)</f>
        <v>1.0110226104021083</v>
      </c>
      <c r="BL45">
        <f>(Annual!BL45/Annual!BL40)^(1/5)</f>
        <v>0.99700866337501337</v>
      </c>
      <c r="BM45">
        <f>(Annual!BM45/Annual!BM40)^(1/5)</f>
        <v>1.8882227785007022</v>
      </c>
      <c r="BN45">
        <f>(Annual!BN45/Annual!BN40)^(1/5)</f>
        <v>1.0285658463992853</v>
      </c>
      <c r="BO45">
        <f>(Annual!BO45/Annual!BO40)^(1/5)</f>
        <v>1.0244563091668495</v>
      </c>
      <c r="BP45">
        <f>(Annual!BP45/Annual!BP40)^(1/5)</f>
        <v>1.0127855890514192</v>
      </c>
      <c r="BQ45">
        <f>(Annual!BQ45/Annual!BQ40)^(1/5)</f>
        <v>1.0808719582649893</v>
      </c>
    </row>
    <row r="46" spans="1:69">
      <c r="A46" s="14">
        <f>Annual!A46</f>
        <v>36161</v>
      </c>
      <c r="B46">
        <f>(Annual!B46/Annual!B41)^(1/5)</f>
        <v>1.0195057531257075</v>
      </c>
      <c r="C46">
        <f>(Annual!C46/Annual!C41)^(1/5)</f>
        <v>1.0141362291957745</v>
      </c>
      <c r="D46">
        <f>(Annual!D46/Annual!D41)^(1/5)</f>
        <v>1.0137853156283809</v>
      </c>
      <c r="E46">
        <f>(Annual!E46/Annual!E41)^(1/5)</f>
        <v>1.0144697639828246</v>
      </c>
      <c r="G46">
        <f>(Annual!G46/Annual!G41)^(1/5)</f>
        <v>1.1732889289170112</v>
      </c>
      <c r="H46">
        <f>(Annual!H46/Annual!H41)^(1/5)</f>
        <v>1.0161358447679154</v>
      </c>
      <c r="I46">
        <f>(Annual!I46/Annual!I41)^(1/5)</f>
        <v>1.0134911762475327</v>
      </c>
      <c r="J46">
        <f>(Annual!J46/Annual!J41)^(1/5)</f>
        <v>1.0078953991986639</v>
      </c>
      <c r="K46">
        <f>(Annual!K46/Annual!K41)^(1/5)</f>
        <v>1.0020526308157076</v>
      </c>
      <c r="L46">
        <f>(Annual!L46/Annual!L41)^(1/5)</f>
        <v>1.0602061205090847</v>
      </c>
      <c r="M46">
        <f>(Annual!M46/Annual!M41)^(1/5)</f>
        <v>1.0160284793486649</v>
      </c>
      <c r="N46">
        <f>(Annual!N46/Annual!N41)^(1/5)</f>
        <v>1.0498165396054822</v>
      </c>
      <c r="O46">
        <f>(Annual!O46/Annual!O41)^(1/5)</f>
        <v>1.0778665241017082</v>
      </c>
      <c r="P46">
        <f>(Annual!P46/Annual!P41)^(1/5)</f>
        <v>1.0030886505963454</v>
      </c>
      <c r="Q46">
        <f>(Annual!Q46/Annual!Q41)^(1/5)</f>
        <v>1.0131713382761434</v>
      </c>
      <c r="R46">
        <f>(Annual!R46/Annual!R41)^(1/5)</f>
        <v>1.0015374162201274</v>
      </c>
      <c r="S46">
        <f>(Annual!S46/Annual!S41)^(1/5)</f>
        <v>1.021468887932822</v>
      </c>
      <c r="T46">
        <f>(Annual!T46/Annual!T41)^(1/5)</f>
        <v>1.0286394917446926</v>
      </c>
      <c r="U46">
        <f>(Annual!U46/Annual!U41)^(1/5)</f>
        <v>1.015946941771589</v>
      </c>
      <c r="V46">
        <f>(Annual!V46/Annual!V41)^(1/5)</f>
        <v>1.0103454577012871</v>
      </c>
      <c r="W46">
        <f>(Annual!W46/Annual!W41)^(1/5)</f>
        <v>1.0076151345080446</v>
      </c>
      <c r="X46">
        <f>(Annual!X46/Annual!X41)^(1/5)</f>
        <v>1.0122941952523248</v>
      </c>
      <c r="Y46">
        <f>(Annual!Y46/Annual!Y41)^(1/5)</f>
        <v>1.0027932947385025</v>
      </c>
      <c r="Z46">
        <f>(Annual!Z46/Annual!Z41)^(1/5)</f>
        <v>1.0196667502778378</v>
      </c>
      <c r="AA46">
        <f>(Annual!AA46/Annual!AA41)^(1/5)</f>
        <v>1.0598857370496004</v>
      </c>
      <c r="AB46">
        <f>(Annual!AB46/Annual!AB41)^(1/5)</f>
        <v>1.0182860580646682</v>
      </c>
      <c r="AC46">
        <f>(Annual!AC46/Annual!AC41)^(1/5)</f>
        <v>1.186686871836039</v>
      </c>
      <c r="AD46">
        <f>(Annual!AD46/Annual!AD41)^(1/5)</f>
        <v>0.9971373341491313</v>
      </c>
      <c r="AE46">
        <f>(Annual!AE46/Annual!AE41)^(1/5)</f>
        <v>1.1909385208750494</v>
      </c>
      <c r="AF46">
        <f>(Annual!AF46/Annual!AF41)^(1/5)</f>
        <v>1.0205035129489606</v>
      </c>
      <c r="AG46">
        <f>(Annual!AG46/Annual!AG41)^(1/5)</f>
        <v>1.0881537244784436</v>
      </c>
      <c r="AH46">
        <f>(Annual!AH46/Annual!AH41)^(1/5)</f>
        <v>1.0194553002070634</v>
      </c>
      <c r="AI46">
        <f>(Annual!AI46/Annual!AI41)^(1/5)</f>
        <v>1.0361788957612457</v>
      </c>
      <c r="AJ46">
        <f>(Annual!AJ46/Annual!AJ41)^(1/5)</f>
        <v>1.0212189405875438</v>
      </c>
      <c r="AK46">
        <f>(Annual!AK46/Annual!AK41)^(1/5)</f>
        <v>1.0148222651928698</v>
      </c>
      <c r="AL46">
        <f>(Annual!AL46/Annual!AL41)^(1/5)</f>
        <v>1.0816318961605909</v>
      </c>
      <c r="AN46">
        <f>(Annual!AN46/Annual!AN41)^(1/5)</f>
        <v>1.0297134309147804</v>
      </c>
      <c r="AO46">
        <f>(Annual!AO46/Annual!AO41)^(1/5)</f>
        <v>1.003168378625368</v>
      </c>
      <c r="AP46">
        <f>(Annual!AP46/Annual!AP41)^(1/5)</f>
        <v>1.0041796010816713</v>
      </c>
      <c r="AQ46">
        <f>(Annual!AQ46/Annual!AQ41)^(1/5)</f>
        <v>1.0040158236092767</v>
      </c>
      <c r="AR46">
        <f>(Annual!AR46/Annual!AR41)^(1/5)</f>
        <v>1.0441221650748442</v>
      </c>
      <c r="AS46">
        <f>(Annual!AS46/Annual!AS41)^(1/5)</f>
        <v>1.013062109433789</v>
      </c>
      <c r="AT46">
        <f>(Annual!AT46/Annual!AT41)^(1/5)</f>
        <v>1.012800433317764</v>
      </c>
      <c r="AU46">
        <f>(Annual!AU46/Annual!AU41)^(1/5)</f>
        <v>1.2421871699650184</v>
      </c>
      <c r="AV46">
        <f>(Annual!AV46/Annual!AV41)^(1/5)</f>
        <v>1.020513583197121</v>
      </c>
      <c r="AX46">
        <f>(Annual!AX46/Annual!AX41)^(1/5)</f>
        <v>1.0217379368805786</v>
      </c>
      <c r="AY46">
        <f>(Annual!AY46/Annual!AY41)^(1/5)</f>
        <v>1.0172122007306332</v>
      </c>
      <c r="AZ46">
        <f>(Annual!AZ46/Annual!AZ41)^(1/5)</f>
        <v>1.0166760658695679</v>
      </c>
      <c r="BA46">
        <f>(Annual!BA46/Annual!BA41)^(1/5)</f>
        <v>1.0155496578803505</v>
      </c>
      <c r="BC46">
        <f>(Annual!BC46/Annual!BC41)^(1/5)</f>
        <v>1.0290586770149324</v>
      </c>
      <c r="BD46">
        <f>(Annual!BD46/Annual!BD41)^(1/5)</f>
        <v>1.0239856230262376</v>
      </c>
      <c r="BE46">
        <f>(Annual!BE46/Annual!BE41)^(1/5)</f>
        <v>1.6429093076995529</v>
      </c>
      <c r="BG46">
        <f>(Annual!BG46/Annual!BG41)^(1/5)</f>
        <v>1.0778055941227513</v>
      </c>
      <c r="BH46">
        <f>(Annual!BH46/Annual!BH41)^(1/5)</f>
        <v>1.0084347432842529</v>
      </c>
      <c r="BI46">
        <f>(Annual!BI46/Annual!BI41)^(1/5)</f>
        <v>1.0911944296219065</v>
      </c>
      <c r="BK46">
        <f>(Annual!BK46/Annual!BK41)^(1/5)</f>
        <v>1.0076432278006076</v>
      </c>
      <c r="BL46">
        <f>(Annual!BL46/Annual!BL41)^(1/5)</f>
        <v>1.0019386766842757</v>
      </c>
      <c r="BM46">
        <f>(Annual!BM46/Annual!BM41)^(1/5)</f>
        <v>1.8073339631485263</v>
      </c>
      <c r="BN46">
        <f>(Annual!BN46/Annual!BN41)^(1/5)</f>
        <v>1.0176584339525421</v>
      </c>
      <c r="BO46">
        <f>(Annual!BO46/Annual!BO41)^(1/5)</f>
        <v>1.0236174304877781</v>
      </c>
      <c r="BP46">
        <f>(Annual!BP46/Annual!BP41)^(1/5)</f>
        <v>1.0123653474580909</v>
      </c>
      <c r="BQ46">
        <f>(Annual!BQ46/Annual!BQ41)^(1/5)</f>
        <v>1.0733115381664939</v>
      </c>
    </row>
    <row r="47" spans="1:69">
      <c r="A47" s="14">
        <f>Annual!A47</f>
        <v>36526</v>
      </c>
      <c r="B47">
        <f>(Annual!B47/Annual!B42)^(1/5)</f>
        <v>1.0191735906552235</v>
      </c>
      <c r="C47">
        <f>(Annual!C47/Annual!C42)^(1/5)</f>
        <v>1.0127873304864545</v>
      </c>
      <c r="D47">
        <f>(Annual!D47/Annual!D42)^(1/5)</f>
        <v>1.0139865278590163</v>
      </c>
      <c r="E47">
        <f>(Annual!E47/Annual!E42)^(1/5)</f>
        <v>1.0166144525110663</v>
      </c>
      <c r="G47">
        <f>(Annual!G47/Annual!G42)^(1/5)</f>
        <v>1.0747123887467758</v>
      </c>
      <c r="H47">
        <f>(Annual!H47/Annual!H42)^(1/5)</f>
        <v>1.0172686954719263</v>
      </c>
      <c r="I47">
        <f>(Annual!I47/Annual!I42)^(1/5)</f>
        <v>1.0152241264433615</v>
      </c>
      <c r="J47">
        <f>(Annual!J47/Annual!J42)^(1/5)</f>
        <v>1.0074171791903603</v>
      </c>
      <c r="K47">
        <f>(Annual!K47/Annual!K42)^(1/5)</f>
        <v>1.0046272546293962</v>
      </c>
      <c r="L47">
        <f>(Annual!L47/Annual!L42)^(1/5)</f>
        <v>1.0514638255807547</v>
      </c>
      <c r="M47">
        <f>(Annual!M47/Annual!M42)^(1/5)</f>
        <v>1.0174432105233981</v>
      </c>
      <c r="N47">
        <f>(Annual!N47/Annual!N42)^(1/5)</f>
        <v>1.0180023352138379</v>
      </c>
      <c r="O47">
        <f>(Annual!O47/Annual!O42)^(1/5)</f>
        <v>1.0673707304486708</v>
      </c>
      <c r="P47">
        <f>(Annual!P47/Annual!P42)^(1/5)</f>
        <v>1.0005369523743675</v>
      </c>
      <c r="Q47">
        <f>(Annual!Q47/Annual!Q42)^(1/5)</f>
        <v>1.0126410318883783</v>
      </c>
      <c r="R47">
        <f>(Annual!R47/Annual!R42)^(1/5)</f>
        <v>1.0016401726619417</v>
      </c>
      <c r="S47">
        <f>(Annual!S47/Annual!S42)^(1/5)</f>
        <v>1.0231040047488924</v>
      </c>
      <c r="T47">
        <f>(Annual!T47/Annual!T42)^(1/5)</f>
        <v>1.0261901716380999</v>
      </c>
      <c r="U47">
        <f>(Annual!U47/Annual!U42)^(1/5)</f>
        <v>1.0209739085443226</v>
      </c>
      <c r="V47">
        <f>(Annual!V47/Annual!V42)^(1/5)</f>
        <v>1.0148182672615922</v>
      </c>
      <c r="W47">
        <f>(Annual!W47/Annual!W42)^(1/5)</f>
        <v>1.0085108505589073</v>
      </c>
      <c r="X47">
        <f>(Annual!X47/Annual!X42)^(1/5)</f>
        <v>1.0120997496141713</v>
      </c>
      <c r="Y47">
        <f>(Annual!Y47/Annual!Y42)^(1/5)</f>
        <v>1.006735341707546</v>
      </c>
      <c r="Z47">
        <f>(Annual!Z47/Annual!Z42)^(1/5)</f>
        <v>1.0159221282677693</v>
      </c>
      <c r="AA47">
        <f>(Annual!AA47/Annual!AA42)^(1/5)</f>
        <v>1.048384969334033</v>
      </c>
      <c r="AB47">
        <f>(Annual!AB47/Annual!AB42)^(1/5)</f>
        <v>1.0167443172043054</v>
      </c>
      <c r="AC47">
        <f>(Annual!AC47/Annual!AC42)^(1/5)</f>
        <v>1.1502981707565794</v>
      </c>
      <c r="AD47">
        <f>(Annual!AD47/Annual!AD42)^(1/5)</f>
        <v>1.0040990071603735</v>
      </c>
      <c r="AE47">
        <f>(Annual!AE47/Annual!AE42)^(1/5)</f>
        <v>1.1781936506074127</v>
      </c>
      <c r="AF47">
        <f>(Annual!AF47/Annual!AF42)^(1/5)</f>
        <v>1.03609718330016</v>
      </c>
      <c r="AG47">
        <f>(Annual!AG47/Annual!AG42)^(1/5)</f>
        <v>1.0755952275080949</v>
      </c>
      <c r="AH47">
        <f>(Annual!AH47/Annual!AH42)^(1/5)</f>
        <v>1.0254089262877668</v>
      </c>
      <c r="AI47">
        <f>(Annual!AI47/Annual!AI42)^(1/5)</f>
        <v>1.0393151940443275</v>
      </c>
      <c r="AJ47">
        <f>(Annual!AJ47/Annual!AJ42)^(1/5)</f>
        <v>1.0281275903593941</v>
      </c>
      <c r="AK47">
        <f>(Annual!AK47/Annual!AK42)^(1/5)</f>
        <v>1.0144742143020664</v>
      </c>
      <c r="AL47">
        <f>(Annual!AL47/Annual!AL42)^(1/5)</f>
        <v>1.0635025998098599</v>
      </c>
      <c r="AM47">
        <f>(Annual!AM47/Annual!AM42)^(1/5)</f>
        <v>1.0287433835099973</v>
      </c>
      <c r="AN47">
        <f>(Annual!AN47/Annual!AN42)^(1/5)</f>
        <v>1.024379055298309</v>
      </c>
      <c r="AO47">
        <f>(Annual!AO47/Annual!AO42)^(1/5)</f>
        <v>1.0040154545637934</v>
      </c>
      <c r="AP47">
        <f>(Annual!AP47/Annual!AP42)^(1/5)</f>
        <v>1.0031125182344143</v>
      </c>
      <c r="AQ47">
        <f>(Annual!AQ47/Annual!AQ42)^(1/5)</f>
        <v>1.0029773204295325</v>
      </c>
      <c r="AR47">
        <f>(Annual!AR47/Annual!AR42)^(1/5)</f>
        <v>1.0396433636017273</v>
      </c>
      <c r="AS47">
        <f>(Annual!AS47/Annual!AS42)^(1/5)</f>
        <v>1.0120786683518932</v>
      </c>
      <c r="AT47">
        <f>(Annual!AT47/Annual!AT42)^(1/5)</f>
        <v>1.0153390115551355</v>
      </c>
      <c r="AU47">
        <f>(Annual!AU47/Annual!AU42)^(1/5)</f>
        <v>1.1912334726443381</v>
      </c>
      <c r="AV47">
        <f>(Annual!AV47/Annual!AV42)^(1/5)</f>
        <v>1.0213002519717944</v>
      </c>
      <c r="AX47">
        <f>(Annual!AX47/Annual!AX42)^(1/5)</f>
        <v>1.0230073156304029</v>
      </c>
      <c r="AY47">
        <f>(Annual!AY47/Annual!AY42)^(1/5)</f>
        <v>1.0154781114069371</v>
      </c>
      <c r="AZ47">
        <f>(Annual!AZ47/Annual!AZ42)^(1/5)</f>
        <v>1.0144326279808891</v>
      </c>
      <c r="BA47">
        <f>(Annual!BA47/Annual!BA42)^(1/5)</f>
        <v>1.0124109744791117</v>
      </c>
      <c r="BB47">
        <f>(Annual!BB47/Annual!BB42)^(1/5)</f>
        <v>1.002834292968775</v>
      </c>
      <c r="BC47">
        <f>(Annual!BC47/Annual!BC42)^(1/5)</f>
        <v>1.0263393889394068</v>
      </c>
      <c r="BD47">
        <f>(Annual!BD47/Annual!BD42)^(1/5)</f>
        <v>1.0281908711280525</v>
      </c>
      <c r="BE47">
        <f>(Annual!BE47/Annual!BE42)^(1/5)</f>
        <v>1.3719923356079216</v>
      </c>
      <c r="BG47">
        <f>(Annual!BG47/Annual!BG42)^(1/5)</f>
        <v>1.0820785958962389</v>
      </c>
      <c r="BH47">
        <f>(Annual!BH47/Annual!BH42)^(1/5)</f>
        <v>1.0092201912781706</v>
      </c>
      <c r="BI47">
        <f>(Annual!BI47/Annual!BI42)^(1/5)</f>
        <v>1.0822116314493444</v>
      </c>
      <c r="BK47">
        <f>(Annual!BK47/Annual!BK42)^(1/5)</f>
        <v>1.0045638115483539</v>
      </c>
      <c r="BL47">
        <f>(Annual!BL47/Annual!BL42)^(1/5)</f>
        <v>1.0018484384709334</v>
      </c>
      <c r="BM47">
        <f>(Annual!BM47/Annual!BM42)^(1/5)</f>
        <v>1.7366523962704443</v>
      </c>
      <c r="BN47">
        <f>(Annual!BN47/Annual!BN42)^(1/5)</f>
        <v>1.0066287562805734</v>
      </c>
      <c r="BO47">
        <f>(Annual!BO47/Annual!BO42)^(1/5)</f>
        <v>1.0247528516864155</v>
      </c>
      <c r="BP47">
        <f>(Annual!BP47/Annual!BP42)^(1/5)</f>
        <v>1.0150762004563612</v>
      </c>
      <c r="BQ47">
        <f>(Annual!BQ47/Annual!BQ42)^(1/5)</f>
        <v>1.0666288641028008</v>
      </c>
    </row>
    <row r="48" spans="1:69">
      <c r="A48" s="14">
        <f>Annual!A48</f>
        <v>36892</v>
      </c>
      <c r="B48">
        <f>(Annual!B48/Annual!B43)^(1/5)</f>
        <v>1.0227081150834787</v>
      </c>
      <c r="C48">
        <f>(Annual!C48/Annual!C43)^(1/5)</f>
        <v>1.0133864548051263</v>
      </c>
      <c r="D48">
        <f>(Annual!D48/Annual!D43)^(1/5)</f>
        <v>1.0155525724511338</v>
      </c>
      <c r="E48">
        <f>(Annual!E48/Annual!E43)^(1/5)</f>
        <v>1.0174049501215203</v>
      </c>
      <c r="G48">
        <f>(Annual!G48/Annual!G43)^(1/5)</f>
        <v>1.0576193085576215</v>
      </c>
      <c r="H48">
        <f>(Annual!H48/Annual!H43)^(1/5)</f>
        <v>1.0191736641491589</v>
      </c>
      <c r="I48">
        <f>(Annual!I48/Annual!I43)^(1/5)</f>
        <v>1.0163774743208847</v>
      </c>
      <c r="J48">
        <f>(Annual!J48/Annual!J43)^(1/5)</f>
        <v>1.0077713983159142</v>
      </c>
      <c r="K48">
        <f>(Annual!K48/Annual!K43)^(1/5)</f>
        <v>1.0067936882413946</v>
      </c>
      <c r="L48">
        <f>(Annual!L48/Annual!L43)^(1/5)</f>
        <v>1.0439329197502922</v>
      </c>
      <c r="M48">
        <f>(Annual!M48/Annual!M43)^(1/5)</f>
        <v>1.0185946017680667</v>
      </c>
      <c r="N48">
        <f>(Annual!N48/Annual!N43)^(1/5)</f>
        <v>1.0033455714362089</v>
      </c>
      <c r="O48">
        <f>(Annual!O48/Annual!O43)^(1/5)</f>
        <v>1.0593297123848964</v>
      </c>
      <c r="P48">
        <f>(Annual!P48/Annual!P43)^(1/5)</f>
        <v>0.99947811074680737</v>
      </c>
      <c r="Q48">
        <f>(Annual!Q48/Annual!Q43)^(1/5)</f>
        <v>1.0137051012469678</v>
      </c>
      <c r="R48">
        <f>(Annual!R48/Annual!R43)^(1/5)</f>
        <v>1.0015969555926174</v>
      </c>
      <c r="S48">
        <f>(Annual!S48/Annual!S43)^(1/5)</f>
        <v>1.0235518197931501</v>
      </c>
      <c r="T48">
        <f>(Annual!T48/Annual!T43)^(1/5)</f>
        <v>1.0262515829802457</v>
      </c>
      <c r="U48">
        <f>(Annual!U48/Annual!U43)^(1/5)</f>
        <v>1.0179078747722567</v>
      </c>
      <c r="V48">
        <f>(Annual!V48/Annual!V43)^(1/5)</f>
        <v>1.0187196713669571</v>
      </c>
      <c r="W48">
        <f>(Annual!W48/Annual!W43)^(1/5)</f>
        <v>1.0091485232856345</v>
      </c>
      <c r="X48">
        <f>(Annual!X48/Annual!X43)^(1/5)</f>
        <v>1.011365612753012</v>
      </c>
      <c r="Y48">
        <f>(Annual!Y48/Annual!Y43)^(1/5)</f>
        <v>1.0058362270850243</v>
      </c>
      <c r="Z48">
        <f>(Annual!Z48/Annual!Z43)^(1/5)</f>
        <v>1.0134412294510791</v>
      </c>
      <c r="AA48">
        <f>(Annual!AA48/Annual!AA43)^(1/5)</f>
        <v>1.0388717724096495</v>
      </c>
      <c r="AB48">
        <f>(Annual!AB48/Annual!AB43)^(1/5)</f>
        <v>1.012050282418363</v>
      </c>
      <c r="AC48">
        <f>(Annual!AC48/Annual!AC43)^(1/5)</f>
        <v>1.1222177987961566</v>
      </c>
      <c r="AD48">
        <f>(Annual!AD48/Annual!AD43)^(1/5)</f>
        <v>1.0052148034956827</v>
      </c>
      <c r="AE48">
        <f>(Annual!AE48/Annual!AE43)^(1/5)</f>
        <v>1.1857947283227468</v>
      </c>
      <c r="AF48">
        <f>(Annual!AF48/Annual!AF43)^(1/5)</f>
        <v>1.0188841068225605</v>
      </c>
      <c r="AG48">
        <f>(Annual!AG48/Annual!AG43)^(1/5)</f>
        <v>1.0651331876115977</v>
      </c>
      <c r="AH48">
        <f>(Annual!AH48/Annual!AH43)^(1/5)</f>
        <v>1.0317034389438231</v>
      </c>
      <c r="AI48">
        <f>(Annual!AI48/Annual!AI43)^(1/5)</f>
        <v>1.0380210479345935</v>
      </c>
      <c r="AJ48">
        <f>(Annual!AJ48/Annual!AJ43)^(1/5)</f>
        <v>1.0363297734822698</v>
      </c>
      <c r="AK48">
        <f>(Annual!AK48/Annual!AK43)^(1/5)</f>
        <v>1.0198096249689177</v>
      </c>
      <c r="AL48">
        <f>(Annual!AL48/Annual!AL43)^(1/5)</f>
        <v>1.0432970951494405</v>
      </c>
      <c r="AM48">
        <f>(Annual!AM48/Annual!AM43)^(1/5)</f>
        <v>1.029600559327561</v>
      </c>
      <c r="AN48">
        <f>(Annual!AN48/Annual!AN43)^(1/5)</f>
        <v>1.0219609006663852</v>
      </c>
      <c r="AO48">
        <f>(Annual!AO48/Annual!AO43)^(1/5)</f>
        <v>1.0044922819280409</v>
      </c>
      <c r="AP48">
        <f>(Annual!AP48/Annual!AP43)^(1/5)</f>
        <v>1.0012316319467531</v>
      </c>
      <c r="AQ48">
        <f>(Annual!AQ48/Annual!AQ43)^(1/5)</f>
        <v>1.0012214360408433</v>
      </c>
      <c r="AR48">
        <f>(Annual!AR48/Annual!AR43)^(1/5)</f>
        <v>1.0379374453871504</v>
      </c>
      <c r="AS48">
        <f>(Annual!AS48/Annual!AS43)^(1/5)</f>
        <v>1.0108758896602139</v>
      </c>
      <c r="AT48">
        <f>(Annual!AT48/Annual!AT43)^(1/5)</f>
        <v>1.0182919476295591</v>
      </c>
      <c r="AU48">
        <f>(Annual!AU48/Annual!AU43)^(1/5)</f>
        <v>1.1368233594535562</v>
      </c>
      <c r="AV48">
        <f>(Annual!AV48/Annual!AV43)^(1/5)</f>
        <v>1.0256359849834717</v>
      </c>
      <c r="AX48">
        <f>(Annual!AX48/Annual!AX43)^(1/5)</f>
        <v>1.0265583367564841</v>
      </c>
      <c r="AY48">
        <f>(Annual!AY48/Annual!AY43)^(1/5)</f>
        <v>1.0115773121480798</v>
      </c>
      <c r="AZ48">
        <f>(Annual!AZ48/Annual!AZ43)^(1/5)</f>
        <v>1.01510634276023</v>
      </c>
      <c r="BA48">
        <f>(Annual!BA48/Annual!BA43)^(1/5)</f>
        <v>1.0099762023120795</v>
      </c>
      <c r="BB48">
        <f>(Annual!BB48/Annual!BB43)^(1/5)</f>
        <v>1.0034892176146657</v>
      </c>
      <c r="BC48">
        <f>(Annual!BC48/Annual!BC43)^(1/5)</f>
        <v>1.0289172763977901</v>
      </c>
      <c r="BD48">
        <f>(Annual!BD48/Annual!BD43)^(1/5)</f>
        <v>1.0306211928585793</v>
      </c>
      <c r="BE48">
        <f>(Annual!BE48/Annual!BE43)^(1/5)</f>
        <v>1.3191138325878307</v>
      </c>
      <c r="BG48">
        <f>(Annual!BG48/Annual!BG43)^(1/5)</f>
        <v>1.0852391269625348</v>
      </c>
      <c r="BH48">
        <f>(Annual!BH48/Annual!BH43)^(1/5)</f>
        <v>1.0093430314639908</v>
      </c>
      <c r="BI48">
        <f>(Annual!BI48/Annual!BI43)^(1/5)</f>
        <v>1.0793557911687437</v>
      </c>
      <c r="BK48">
        <f>(Annual!BK48/Annual!BK43)^(1/5)</f>
        <v>1.0082790227072342</v>
      </c>
      <c r="BL48">
        <f>(Annual!BL48/Annual!BL43)^(1/5)</f>
        <v>1.0047608641505914</v>
      </c>
      <c r="BM48">
        <f>(Annual!BM48/Annual!BM43)^(1/5)</f>
        <v>1.6834077015924471</v>
      </c>
      <c r="BN48">
        <f>(Annual!BN48/Annual!BN43)^(1/5)</f>
        <v>1.0068791901719183</v>
      </c>
      <c r="BO48">
        <f>(Annual!BO48/Annual!BO43)^(1/5)</f>
        <v>1.0245436305674223</v>
      </c>
      <c r="BP48">
        <f>(Annual!BP48/Annual!BP43)^(1/5)</f>
        <v>1.0142092756825205</v>
      </c>
      <c r="BQ48">
        <f>(Annual!BQ48/Annual!BQ43)^(1/5)</f>
        <v>1.0633252900462304</v>
      </c>
    </row>
    <row r="49" spans="1:70">
      <c r="A49" s="14">
        <f>Annual!A49</f>
        <v>37257</v>
      </c>
      <c r="B49">
        <f>(Annual!B49/Annual!B44)^(1/5)</f>
        <v>1.0282731411900712</v>
      </c>
      <c r="C49">
        <f>(Annual!C49/Annual!C44)^(1/5)</f>
        <v>1.0146507190668677</v>
      </c>
      <c r="D49">
        <f>(Annual!D49/Annual!D44)^(1/5)</f>
        <v>1.016561797760501</v>
      </c>
      <c r="E49">
        <f>(Annual!E49/Annual!E44)^(1/5)</f>
        <v>1.0174345300874703</v>
      </c>
      <c r="G49">
        <f>(Annual!G49/Annual!G44)^(1/5)</f>
        <v>1.0606159916041622</v>
      </c>
      <c r="H49">
        <f>(Annual!H49/Annual!H44)^(1/5)</f>
        <v>1.0204485405454167</v>
      </c>
      <c r="I49">
        <f>(Annual!I49/Annual!I44)^(1/5)</f>
        <v>1.019004929320934</v>
      </c>
      <c r="J49">
        <f>(Annual!J49/Annual!J44)^(1/5)</f>
        <v>1.0080169083964206</v>
      </c>
      <c r="K49">
        <f>(Annual!K49/Annual!K44)^(1/5)</f>
        <v>1.0086663399171873</v>
      </c>
      <c r="L49">
        <f>(Annual!L49/Annual!L44)^(1/5)</f>
        <v>1.0366629672508259</v>
      </c>
      <c r="M49">
        <f>(Annual!M49/Annual!M44)^(1/5)</f>
        <v>1.0188450638404678</v>
      </c>
      <c r="N49">
        <f>(Annual!N49/Annual!N44)^(1/5)</f>
        <v>0.99628463185313532</v>
      </c>
      <c r="O49">
        <f>(Annual!O49/Annual!O44)^(1/5)</f>
        <v>1.0460303594656601</v>
      </c>
      <c r="P49">
        <f>(Annual!P49/Annual!P44)^(1/5)</f>
        <v>0.99889317851603421</v>
      </c>
      <c r="Q49">
        <f>(Annual!Q49/Annual!Q44)^(1/5)</f>
        <v>1.0126716588405562</v>
      </c>
      <c r="R49">
        <f>(Annual!R49/Annual!R44)^(1/5)</f>
        <v>1.0004273904491214</v>
      </c>
      <c r="S49">
        <f>(Annual!S49/Annual!S44)^(1/5)</f>
        <v>1.0240404753445105</v>
      </c>
      <c r="T49">
        <f>(Annual!T49/Annual!T44)^(1/5)</f>
        <v>1.028444665980021</v>
      </c>
      <c r="U49">
        <f>(Annual!U49/Annual!U44)^(1/5)</f>
        <v>1.0224765875948574</v>
      </c>
      <c r="V49">
        <f>(Annual!V49/Annual!V44)^(1/5)</f>
        <v>1.0194809461981544</v>
      </c>
      <c r="W49">
        <f>(Annual!W49/Annual!W44)^(1/5)</f>
        <v>1.0098504616455113</v>
      </c>
      <c r="X49">
        <f>(Annual!X49/Annual!X44)^(1/5)</f>
        <v>1.0128182007587645</v>
      </c>
      <c r="Y49">
        <f>(Annual!Y49/Annual!Y44)^(1/5)</f>
        <v>1.0085408732225061</v>
      </c>
      <c r="Z49">
        <f>(Annual!Z49/Annual!Z44)^(1/5)</f>
        <v>1.0124000333030043</v>
      </c>
      <c r="AA49">
        <f>(Annual!AA49/Annual!AA44)^(1/5)</f>
        <v>1.0350906442880654</v>
      </c>
      <c r="AB49">
        <f>(Annual!AB49/Annual!AB44)^(1/5)</f>
        <v>1.0163757115893175</v>
      </c>
      <c r="AC49">
        <f>(Annual!AC49/Annual!AC44)^(1/5)</f>
        <v>1.0963106789761279</v>
      </c>
      <c r="AD49">
        <f>(Annual!AD49/Annual!AD44)^(1/5)</f>
        <v>1.0076576120654424</v>
      </c>
      <c r="AE49">
        <f>(Annual!AE49/Annual!AE44)^(1/5)</f>
        <v>1.1981946244769821</v>
      </c>
      <c r="AF49">
        <f>(Annual!AF49/Annual!AF44)^(1/5)</f>
        <v>1.020070675788435</v>
      </c>
      <c r="AG49">
        <f>(Annual!AG49/Annual!AG44)^(1/5)</f>
        <v>1.059371839355651</v>
      </c>
      <c r="AH49">
        <f>(Annual!AH49/Annual!AH44)^(1/5)</f>
        <v>1.0381772497525692</v>
      </c>
      <c r="AI49">
        <f>(Annual!AI49/Annual!AI44)^(1/5)</f>
        <v>1.0385821502330299</v>
      </c>
      <c r="AJ49">
        <f>(Annual!AJ49/Annual!AJ44)^(1/5)</f>
        <v>1.0431240166215878</v>
      </c>
      <c r="AK49">
        <f>(Annual!AK49/Annual!AK44)^(1/5)</f>
        <v>1.0185166105045704</v>
      </c>
      <c r="AL49">
        <f>(Annual!AL49/Annual!AL44)^(1/5)</f>
        <v>1.0368751246912409</v>
      </c>
      <c r="AM49">
        <f>(Annual!AM49/Annual!AM44)^(1/5)</f>
        <v>1.028721387757517</v>
      </c>
      <c r="AN49">
        <f>(Annual!AN49/Annual!AN44)^(1/5)</f>
        <v>1.0228051998163092</v>
      </c>
      <c r="AO49">
        <f>(Annual!AO49/Annual!AO44)^(1/5)</f>
        <v>1.0046470783895478</v>
      </c>
      <c r="AP49">
        <f>(Annual!AP49/Annual!AP44)^(1/5)</f>
        <v>0.99593900175265493</v>
      </c>
      <c r="AQ49">
        <f>(Annual!AQ49/Annual!AQ44)^(1/5)</f>
        <v>0.99709773927537992</v>
      </c>
      <c r="AR49">
        <f>(Annual!AR49/Annual!AR44)^(1/5)</f>
        <v>1.034582775126708</v>
      </c>
      <c r="AS49">
        <f>(Annual!AS49/Annual!AS44)^(1/5)</f>
        <v>1.0102455394011844</v>
      </c>
      <c r="AT49">
        <f>(Annual!AT49/Annual!AT44)^(1/5)</f>
        <v>1.0197075965348201</v>
      </c>
      <c r="AU49">
        <f>(Annual!AU49/Annual!AU44)^(1/5)</f>
        <v>1.105779032246917</v>
      </c>
      <c r="AV49">
        <f>(Annual!AV49/Annual!AV44)^(1/5)</f>
        <v>1.0278558060506995</v>
      </c>
      <c r="AX49">
        <f>(Annual!AX49/Annual!AX44)^(1/5)</f>
        <v>1.0239622470743841</v>
      </c>
      <c r="AY49">
        <f>(Annual!AY49/Annual!AY44)^(1/5)</f>
        <v>1.0089154231213975</v>
      </c>
      <c r="AZ49">
        <f>(Annual!AZ49/Annual!AZ44)^(1/5)</f>
        <v>1.0180782956625181</v>
      </c>
      <c r="BA49">
        <f>(Annual!BA49/Annual!BA44)^(1/5)</f>
        <v>1.0138165049258714</v>
      </c>
      <c r="BB49">
        <f>(Annual!BB49/Annual!BB44)^(1/5)</f>
        <v>1.0013152491362711</v>
      </c>
      <c r="BC49">
        <f>(Annual!BC49/Annual!BC44)^(1/5)</f>
        <v>1.0314454896600189</v>
      </c>
      <c r="BD49">
        <f>(Annual!BD49/Annual!BD44)^(1/5)</f>
        <v>1.0222756652794334</v>
      </c>
      <c r="BE49">
        <f>(Annual!BE49/Annual!BE44)^(1/5)</f>
        <v>1.3217107386438449</v>
      </c>
      <c r="BG49">
        <f>(Annual!BG49/Annual!BG44)^(1/5)</f>
        <v>1.0790028429090881</v>
      </c>
      <c r="BH49">
        <f>(Annual!BH49/Annual!BH44)^(1/5)</f>
        <v>1.0084492667175498</v>
      </c>
      <c r="BI49">
        <f>(Annual!BI49/Annual!BI44)^(1/5)</f>
        <v>1.0775777222266056</v>
      </c>
      <c r="BK49">
        <f>(Annual!BK49/Annual!BK44)^(1/5)</f>
        <v>1.0112664626481891</v>
      </c>
      <c r="BL49">
        <f>(Annual!BL49/Annual!BL44)^(1/5)</f>
        <v>1.0071502203946232</v>
      </c>
      <c r="BM49">
        <f>(Annual!BM49/Annual!BM44)^(1/5)</f>
        <v>1.6021138115578177</v>
      </c>
      <c r="BN49">
        <f>(Annual!BN49/Annual!BN44)^(1/5)</f>
        <v>1.0101533613863718</v>
      </c>
      <c r="BO49">
        <f>(Annual!BO49/Annual!BO44)^(1/5)</f>
        <v>1.0230341587492431</v>
      </c>
      <c r="BP49">
        <f>(Annual!BP49/Annual!BP44)^(1/5)</f>
        <v>1.012265191443952</v>
      </c>
      <c r="BQ49">
        <f>(Annual!BQ49/Annual!BQ44)^(1/5)</f>
        <v>1.0650759766423676</v>
      </c>
    </row>
    <row r="50" spans="1:70">
      <c r="A50" s="14">
        <f>Annual!A50</f>
        <v>37622</v>
      </c>
      <c r="B50">
        <f>(Annual!B50/Annual!B45)^(1/5)</f>
        <v>1.0320630646354607</v>
      </c>
      <c r="C50">
        <f>(Annual!C50/Annual!C45)^(1/5)</f>
        <v>1.0154882150157243</v>
      </c>
      <c r="D50">
        <f>(Annual!D50/Annual!D45)^(1/5)</f>
        <v>1.0174327749726242</v>
      </c>
      <c r="E50">
        <f>(Annual!E50/Annual!E45)^(1/5)</f>
        <v>1.0187260706133241</v>
      </c>
      <c r="G50">
        <f>(Annual!G50/Annual!G45)^(1/5)</f>
        <v>1.0833040250666814</v>
      </c>
      <c r="H50">
        <f>(Annual!H50/Annual!H45)^(1/5)</f>
        <v>1.0239857861806516</v>
      </c>
      <c r="I50">
        <f>(Annual!I50/Annual!I45)^(1/5)</f>
        <v>1.0204729701099047</v>
      </c>
      <c r="J50">
        <f>(Annual!J50/Annual!J45)^(1/5)</f>
        <v>1.0092642633547826</v>
      </c>
      <c r="K50">
        <f>(Annual!K50/Annual!K45)^(1/5)</f>
        <v>1.0087039007543834</v>
      </c>
      <c r="L50">
        <f>(Annual!L50/Annual!L45)^(1/5)</f>
        <v>1.03208578643275</v>
      </c>
      <c r="M50">
        <f>(Annual!M50/Annual!M45)^(1/5)</f>
        <v>1.0211349753520838</v>
      </c>
      <c r="N50">
        <f>(Annual!N50/Annual!N45)^(1/5)</f>
        <v>1.0002039950418067</v>
      </c>
      <c r="O50">
        <f>(Annual!O50/Annual!O45)^(1/5)</f>
        <v>1.0252464766380833</v>
      </c>
      <c r="P50">
        <f>(Annual!P50/Annual!P45)^(1/5)</f>
        <v>0.99777507411756206</v>
      </c>
      <c r="Q50">
        <f>(Annual!Q50/Annual!Q45)^(1/5)</f>
        <v>1.0129184842759043</v>
      </c>
      <c r="R50">
        <f>(Annual!R50/Annual!R45)^(1/5)</f>
        <v>0.99918042556848663</v>
      </c>
      <c r="S50">
        <f>(Annual!S50/Annual!S45)^(1/5)</f>
        <v>1.0245326257709444</v>
      </c>
      <c r="T50">
        <f>(Annual!T50/Annual!T45)^(1/5)</f>
        <v>1.030866610879809</v>
      </c>
      <c r="U50">
        <f>(Annual!U50/Annual!U45)^(1/5)</f>
        <v>1.0272452247115764</v>
      </c>
      <c r="V50">
        <f>(Annual!V50/Annual!V45)^(1/5)</f>
        <v>1.0184290633568178</v>
      </c>
      <c r="W50">
        <f>(Annual!W50/Annual!W45)^(1/5)</f>
        <v>1.0072298899389915</v>
      </c>
      <c r="X50">
        <f>(Annual!X50/Annual!X45)^(1/5)</f>
        <v>1.0157631716490614</v>
      </c>
      <c r="Y50">
        <f>(Annual!Y50/Annual!Y45)^(1/5)</f>
        <v>1.0090693012176724</v>
      </c>
      <c r="Z50">
        <f>(Annual!Z50/Annual!Z45)^(1/5)</f>
        <v>1.0119491794993594</v>
      </c>
      <c r="AA50">
        <f>(Annual!AA50/Annual!AA45)^(1/5)</f>
        <v>1.0326375478663399</v>
      </c>
      <c r="AB50">
        <f>(Annual!AB50/Annual!AB45)^(1/5)</f>
        <v>1.0090529588509058</v>
      </c>
      <c r="AC50">
        <f>(Annual!AC50/Annual!AC45)^(1/5)</f>
        <v>1.0774386930870907</v>
      </c>
      <c r="AD50">
        <f>(Annual!AD50/Annual!AD45)^(1/5)</f>
        <v>1.0085743190581034</v>
      </c>
      <c r="AE50">
        <f>(Annual!AE50/Annual!AE45)^(1/5)</f>
        <v>1.1072089397254166</v>
      </c>
      <c r="AF50">
        <f>(Annual!AF50/Annual!AF45)^(1/5)</f>
        <v>1.0166665086609554</v>
      </c>
      <c r="AG50">
        <f>(Annual!AG50/Annual!AG45)^(1/5)</f>
        <v>1.0411177642367329</v>
      </c>
      <c r="AH50">
        <f>(Annual!AH50/Annual!AH45)^(1/5)</f>
        <v>1.0402945094205243</v>
      </c>
      <c r="AI50">
        <f>(Annual!AI50/Annual!AI45)^(1/5)</f>
        <v>1.0292722593569164</v>
      </c>
      <c r="AJ50">
        <f>(Annual!AJ50/Annual!AJ45)^(1/5)</f>
        <v>1.0439362918631494</v>
      </c>
      <c r="AK50">
        <f>(Annual!AK50/Annual!AK45)^(1/5)</f>
        <v>1.013159894284694</v>
      </c>
      <c r="AL50">
        <f>(Annual!AL50/Annual!AL45)^(1/5)</f>
        <v>1.0274244405021395</v>
      </c>
      <c r="AM50">
        <f>(Annual!AM50/Annual!AM45)^(1/5)</f>
        <v>1.0286506888705742</v>
      </c>
      <c r="AN50">
        <f>(Annual!AN50/Annual!AN45)^(1/5)</f>
        <v>1.0242406869801559</v>
      </c>
      <c r="AO50">
        <f>(Annual!AO50/Annual!AO45)^(1/5)</f>
        <v>1.0041535078729202</v>
      </c>
      <c r="AP50">
        <f>(Annual!AP50/Annual!AP45)^(1/5)</f>
        <v>0.99412996193462699</v>
      </c>
      <c r="AQ50">
        <f>(Annual!AQ50/Annual!AQ45)^(1/5)</f>
        <v>0.99624496423747866</v>
      </c>
      <c r="AR50">
        <f>(Annual!AR50/Annual!AR45)^(1/5)</f>
        <v>1.0267698715501858</v>
      </c>
      <c r="AS50">
        <f>(Annual!AS50/Annual!AS45)^(1/5)</f>
        <v>1.0138764980973174</v>
      </c>
      <c r="AT50">
        <f>(Annual!AT50/Annual!AT45)^(1/5)</f>
        <v>1.0219025577643965</v>
      </c>
      <c r="AU50">
        <f>(Annual!AU50/Annual!AU45)^(1/5)</f>
        <v>1.0831600114493478</v>
      </c>
      <c r="AV50">
        <f>(Annual!AV50/Annual!AV45)^(1/5)</f>
        <v>1.0281118253341155</v>
      </c>
      <c r="AW50">
        <f>(Annual!AW50/Annual!AW45)^(1/5)</f>
        <v>1.0172189825860651</v>
      </c>
      <c r="AX50">
        <f>(Annual!AX50/Annual!AX45)^(1/5)</f>
        <v>1.0243797828128285</v>
      </c>
      <c r="AY50">
        <f>(Annual!AY50/Annual!AY45)^(1/5)</f>
        <v>1.0054557318433355</v>
      </c>
      <c r="AZ50">
        <f>(Annual!AZ50/Annual!AZ45)^(1/5)</f>
        <v>1.0190583120848975</v>
      </c>
      <c r="BA50">
        <f>(Annual!BA50/Annual!BA45)^(1/5)</f>
        <v>1.0173234020242554</v>
      </c>
      <c r="BB50">
        <f>(Annual!BB50/Annual!BB45)^(1/5)</f>
        <v>0.99735662872149455</v>
      </c>
      <c r="BC50">
        <f>(Annual!BC50/Annual!BC45)^(1/5)</f>
        <v>1.0327419089060454</v>
      </c>
      <c r="BD50">
        <f>(Annual!BD50/Annual!BD45)^(1/5)</f>
        <v>1.0141113782861682</v>
      </c>
      <c r="BE50">
        <f>(Annual!BE50/Annual!BE45)^(1/5)</f>
        <v>1.2911510251792044</v>
      </c>
      <c r="BG50">
        <f>(Annual!BG50/Annual!BG45)^(1/5)</f>
        <v>1.0827967780809995</v>
      </c>
      <c r="BH50">
        <f>(Annual!BH50/Annual!BH45)^(1/5)</f>
        <v>1.0083158613043379</v>
      </c>
      <c r="BI50">
        <f>(Annual!BI50/Annual!BI45)^(1/5)</f>
        <v>1.07291859691796</v>
      </c>
      <c r="BK50">
        <f>(Annual!BK50/Annual!BK45)^(1/5)</f>
        <v>1.0156747271489988</v>
      </c>
      <c r="BL50">
        <f>(Annual!BL50/Annual!BL45)^(1/5)</f>
        <v>1.0089014695395444</v>
      </c>
      <c r="BM50">
        <f>(Annual!BM50/Annual!BM45)^(1/5)</f>
        <v>1.4737235837961566</v>
      </c>
      <c r="BN50">
        <f>(Annual!BN50/Annual!BN45)^(1/5)</f>
        <v>1.0034082288744663</v>
      </c>
      <c r="BO50">
        <f>(Annual!BO50/Annual!BO45)^(1/5)</f>
        <v>1.0244763373889241</v>
      </c>
      <c r="BP50">
        <f>(Annual!BP50/Annual!BP45)^(1/5)</f>
        <v>1.0125194962969257</v>
      </c>
      <c r="BQ50">
        <f>(Annual!BQ50/Annual!BQ45)^(1/5)</f>
        <v>1.0626712578916666</v>
      </c>
    </row>
    <row r="51" spans="1:70">
      <c r="A51" s="14">
        <f>Annual!A51</f>
        <v>37987</v>
      </c>
      <c r="B51">
        <f>(Annual!B51/Annual!B46)^(1/5)</f>
        <v>1.0338066249633877</v>
      </c>
      <c r="C51">
        <f>(Annual!C51/Annual!C46)^(1/5)</f>
        <v>1.0164188592576784</v>
      </c>
      <c r="D51">
        <f>(Annual!D51/Annual!D46)^(1/5)</f>
        <v>1.0204343014128012</v>
      </c>
      <c r="E51">
        <f>(Annual!E51/Annual!E46)^(1/5)</f>
        <v>1.020652839118984</v>
      </c>
      <c r="F51">
        <f>(Annual!F51/Annual!F46)^(1/5)</f>
        <v>1.0061256787436801</v>
      </c>
      <c r="G51">
        <f>(Annual!G51/Annual!G46)^(1/5)</f>
        <v>1.0868730481052464</v>
      </c>
      <c r="H51">
        <f>(Annual!H51/Annual!H46)^(1/5)</f>
        <v>1.024232096514988</v>
      </c>
      <c r="I51">
        <f>(Annual!I51/Annual!I46)^(1/5)</f>
        <v>1.0193902709391351</v>
      </c>
      <c r="J51">
        <f>(Annual!J51/Annual!J46)^(1/5)</f>
        <v>1.009257089114276</v>
      </c>
      <c r="K51">
        <f>(Annual!K51/Annual!K46)^(1/5)</f>
        <v>1.0093172324988076</v>
      </c>
      <c r="L51">
        <f>(Annual!L51/Annual!L46)^(1/5)</f>
        <v>1.0274863545082389</v>
      </c>
      <c r="M51">
        <f>(Annual!M51/Annual!M46)^(1/5)</f>
        <v>1.0223834867210426</v>
      </c>
      <c r="N51">
        <f>(Annual!N51/Annual!N46)^(1/5)</f>
        <v>1.0107326880204637</v>
      </c>
      <c r="O51">
        <f>(Annual!O51/Annual!O46)^(1/5)</f>
        <v>1.0266180981448929</v>
      </c>
      <c r="P51">
        <f>(Annual!P51/Annual!P46)^(1/5)</f>
        <v>0.99793243254387332</v>
      </c>
      <c r="Q51">
        <f>(Annual!Q51/Annual!Q46)^(1/5)</f>
        <v>1.0150849757257476</v>
      </c>
      <c r="R51">
        <f>(Annual!R51/Annual!R46)^(1/5)</f>
        <v>1.0021260360871458</v>
      </c>
      <c r="S51">
        <f>(Annual!S51/Annual!S46)^(1/5)</f>
        <v>1.0218444590162312</v>
      </c>
      <c r="T51">
        <f>(Annual!T51/Annual!T46)^(1/5)</f>
        <v>1.0323312403308889</v>
      </c>
      <c r="U51">
        <f>(Annual!U51/Annual!U46)^(1/5)</f>
        <v>1.0299909359370476</v>
      </c>
      <c r="V51">
        <f>(Annual!V51/Annual!V46)^(1/5)</f>
        <v>1.0164580999983146</v>
      </c>
      <c r="W51">
        <f>(Annual!W51/Annual!W46)^(1/5)</f>
        <v>1.0028379579207543</v>
      </c>
      <c r="X51">
        <f>(Annual!X51/Annual!X46)^(1/5)</f>
        <v>1.0189620739271057</v>
      </c>
      <c r="Y51">
        <f>(Annual!Y51/Annual!Y46)^(1/5)</f>
        <v>1.0090946220776171</v>
      </c>
      <c r="Z51">
        <f>(Annual!Z51/Annual!Z46)^(1/5)</f>
        <v>1.011967531738563</v>
      </c>
      <c r="AA51">
        <f>(Annual!AA51/Annual!AA46)^(1/5)</f>
        <v>1.0331646328057946</v>
      </c>
      <c r="AB51">
        <f>(Annual!AB51/Annual!AB46)^(1/5)</f>
        <v>1.0099448958980748</v>
      </c>
      <c r="AC51">
        <f>(Annual!AC51/Annual!AC46)^(1/5)</f>
        <v>1.0709884547732658</v>
      </c>
      <c r="AD51">
        <f>(Annual!AD51/Annual!AD46)^(1/5)</f>
        <v>1.0036415150760938</v>
      </c>
      <c r="AE51">
        <f>(Annual!AE51/Annual!AE46)^(1/5)</f>
        <v>1.0793492784048482</v>
      </c>
      <c r="AF51">
        <f>(Annual!AF51/Annual!AF46)^(1/5)</f>
        <v>1.0185431594303298</v>
      </c>
      <c r="AG51">
        <f>(Annual!AG51/Annual!AG46)^(1/5)</f>
        <v>1.0393159978223889</v>
      </c>
      <c r="AH51">
        <f>(Annual!AH51/Annual!AH46)^(1/5)</f>
        <v>1.0414537733448439</v>
      </c>
      <c r="AI51">
        <f>(Annual!AI51/Annual!AI46)^(1/5)</f>
        <v>1.0269422130282426</v>
      </c>
      <c r="AJ51">
        <f>(Annual!AJ51/Annual!AJ46)^(1/5)</f>
        <v>1.0437873204571695</v>
      </c>
      <c r="AK51">
        <f>(Annual!AK51/Annual!AK46)^(1/5)</f>
        <v>1.0057794539820959</v>
      </c>
      <c r="AL51">
        <f>(Annual!AL51/Annual!AL46)^(1/5)</f>
        <v>1.016217483168034</v>
      </c>
      <c r="AM51">
        <f>(Annual!AM51/Annual!AM46)^(1/5)</f>
        <v>1.0270816538525569</v>
      </c>
      <c r="AN51">
        <f>(Annual!AN51/Annual!AN46)^(1/5)</f>
        <v>1.0253330407793766</v>
      </c>
      <c r="AO51">
        <f>(Annual!AO51/Annual!AO46)^(1/5)</f>
        <v>1.0090504959862705</v>
      </c>
      <c r="AP51">
        <f>(Annual!AP51/Annual!AP46)^(1/5)</f>
        <v>0.99476982619822441</v>
      </c>
      <c r="AQ51">
        <f>(Annual!AQ51/Annual!AQ46)^(1/5)</f>
        <v>0.99591526712076084</v>
      </c>
      <c r="AR51">
        <f>(Annual!AR51/Annual!AR46)^(1/5)</f>
        <v>1.0323671104453194</v>
      </c>
      <c r="AS51">
        <f>(Annual!AS51/Annual!AS46)^(1/5)</f>
        <v>1.0151873809738694</v>
      </c>
      <c r="AT51">
        <f>(Annual!AT51/Annual!AT46)^(1/5)</f>
        <v>1.0243197574175791</v>
      </c>
      <c r="AU51">
        <f>(Annual!AU51/Annual!AU46)^(1/5)</f>
        <v>1.0600914696432653</v>
      </c>
      <c r="AV51">
        <f>(Annual!AV51/Annual!AV46)^(1/5)</f>
        <v>1.0261837046196356</v>
      </c>
      <c r="AW51">
        <f>(Annual!AW51/Annual!AW46)^(1/5)</f>
        <v>1.0148095317430557</v>
      </c>
      <c r="AX51">
        <f>(Annual!AX51/Annual!AX46)^(1/5)</f>
        <v>1.020612857982538</v>
      </c>
      <c r="AY51">
        <f>(Annual!AY51/Annual!AY46)^(1/5)</f>
        <v>1.004891782737007</v>
      </c>
      <c r="AZ51">
        <f>(Annual!AZ51/Annual!AZ46)^(1/5)</f>
        <v>1.0239180299191655</v>
      </c>
      <c r="BA51">
        <f>(Annual!BA51/Annual!BA46)^(1/5)</f>
        <v>1.0210862388484805</v>
      </c>
      <c r="BC51">
        <f>(Annual!BC51/Annual!BC46)^(1/5)</f>
        <v>1.0327928993913715</v>
      </c>
      <c r="BD51">
        <f>(Annual!BD51/Annual!BD46)^(1/5)</f>
        <v>1.0134288764056987</v>
      </c>
      <c r="BE51">
        <f>(Annual!BE51/Annual!BE46)^(1/5)</f>
        <v>1.1646018153385054</v>
      </c>
      <c r="BF51">
        <f>(Annual!BF51/Annual!BF46)^(1/5)</f>
        <v>1.0015778571521852</v>
      </c>
      <c r="BG51">
        <f>(Annual!BG51/Annual!BG46)^(1/5)</f>
        <v>1.0768123181001585</v>
      </c>
      <c r="BH51">
        <f>(Annual!BH51/Annual!BH46)^(1/5)</f>
        <v>1.0078748364289314</v>
      </c>
      <c r="BI51">
        <f>(Annual!BI51/Annual!BI46)^(1/5)</f>
        <v>1.0676796171567899</v>
      </c>
      <c r="BJ51">
        <f>(Annual!BJ51/Annual!BJ46)^(1/5)</f>
        <v>1.0109223318090415</v>
      </c>
      <c r="BK51">
        <f>(Annual!BK51/Annual!BK46)^(1/5)</f>
        <v>1.0154956844559615</v>
      </c>
      <c r="BL51">
        <f>(Annual!BL51/Annual!BL46)^(1/5)</f>
        <v>1.0069267781892539</v>
      </c>
      <c r="BM51">
        <f>(Annual!BM51/Annual!BM46)^(1/5)</f>
        <v>1.3556688237387027</v>
      </c>
      <c r="BN51">
        <f>(Annual!BN51/Annual!BN46)^(1/5)</f>
        <v>1.0025810800125325</v>
      </c>
      <c r="BO51">
        <f>(Annual!BO51/Annual!BO46)^(1/5)</f>
        <v>1.02545536903937</v>
      </c>
      <c r="BP51">
        <f>(Annual!BP51/Annual!BP46)^(1/5)</f>
        <v>1.0112716667179076</v>
      </c>
      <c r="BQ51">
        <f>(Annual!BQ51/Annual!BQ46)^(1/5)</f>
        <v>1.0505286236176707</v>
      </c>
    </row>
    <row r="52" spans="1:70">
      <c r="A52" s="14">
        <f>Annual!A52</f>
        <v>38353</v>
      </c>
      <c r="B52">
        <f>(Annual!B52/Annual!B47)^(1/5)</f>
        <v>1.0302879475290354</v>
      </c>
      <c r="C52">
        <f>(Annual!C52/Annual!C47)^(1/5)</f>
        <v>1.0188469811196217</v>
      </c>
      <c r="D52">
        <f>(Annual!D52/Annual!D47)^(1/5)</f>
        <v>1.0203430931491058</v>
      </c>
      <c r="E52">
        <f>(Annual!E52/Annual!E47)^(1/5)</f>
        <v>1.0211571898401199</v>
      </c>
      <c r="F52">
        <f>(Annual!F52/Annual!F47)^(1/5)</f>
        <v>1.0100086079000725</v>
      </c>
      <c r="G52">
        <f>(Annual!G52/Annual!G47)^(1/5)</f>
        <v>1.0865182483814055</v>
      </c>
      <c r="H52">
        <f>(Annual!H52/Annual!H47)^(1/5)</f>
        <v>1.0232212451852809</v>
      </c>
      <c r="I52">
        <f>(Annual!I52/Annual!I47)^(1/5)</f>
        <v>1.0176881334058958</v>
      </c>
      <c r="J52">
        <f>(Annual!J52/Annual!J47)^(1/5)</f>
        <v>1.0084876174861583</v>
      </c>
      <c r="K52">
        <f>(Annual!K52/Annual!K47)^(1/5)</f>
        <v>1.0093685497830995</v>
      </c>
      <c r="L52">
        <f>(Annual!L52/Annual!L47)^(1/5)</f>
        <v>1.0259168377231991</v>
      </c>
      <c r="M52">
        <f>(Annual!M52/Annual!M47)^(1/5)</f>
        <v>1.0255211426381698</v>
      </c>
      <c r="N52">
        <f>(Annual!N52/Annual!N47)^(1/5)</f>
        <v>1.0135690574396765</v>
      </c>
      <c r="O52">
        <f>(Annual!O52/Annual!O47)^(1/5)</f>
        <v>1.0225789951218867</v>
      </c>
      <c r="P52">
        <f>(Annual!P52/Annual!P47)^(1/5)</f>
        <v>1.0011536875857965</v>
      </c>
      <c r="Q52">
        <f>(Annual!Q52/Annual!Q47)^(1/5)</f>
        <v>1.0152983143517651</v>
      </c>
      <c r="R52">
        <f>(Annual!R52/Annual!R47)^(1/5)</f>
        <v>1.0081692492312102</v>
      </c>
      <c r="S52">
        <f>(Annual!S52/Annual!S47)^(1/5)</f>
        <v>1.0196614995704443</v>
      </c>
      <c r="T52">
        <f>(Annual!T52/Annual!T47)^(1/5)</f>
        <v>1.0322011045873776</v>
      </c>
      <c r="U52">
        <f>(Annual!U52/Annual!U47)^(1/5)</f>
        <v>1.0301593006039886</v>
      </c>
      <c r="V52">
        <f>(Annual!V52/Annual!V47)^(1/5)</f>
        <v>1.0116417591611924</v>
      </c>
      <c r="W52">
        <f>(Annual!W52/Annual!W47)^(1/5)</f>
        <v>1.0025077475508528</v>
      </c>
      <c r="X52">
        <f>(Annual!X52/Annual!X47)^(1/5)</f>
        <v>1.0190514495849785</v>
      </c>
      <c r="Y52">
        <f>(Annual!Y52/Annual!Y47)^(1/5)</f>
        <v>1.0083956198098443</v>
      </c>
      <c r="Z52">
        <f>(Annual!Z52/Annual!Z47)^(1/5)</f>
        <v>1.0144940073003426</v>
      </c>
      <c r="AA52">
        <f>(Annual!AA52/Annual!AA47)^(1/5)</f>
        <v>1.0339524837016445</v>
      </c>
      <c r="AB52">
        <f>(Annual!AB52/Annual!AB47)^(1/5)</f>
        <v>1.0099612073090247</v>
      </c>
      <c r="AC52">
        <f>(Annual!AC52/Annual!AC47)^(1/5)</f>
        <v>1.0585250692297727</v>
      </c>
      <c r="AD52">
        <f>(Annual!AD52/Annual!AD47)^(1/5)</f>
        <v>1.0041011915357771</v>
      </c>
      <c r="AE52">
        <f>(Annual!AE52/Annual!AE47)^(1/5)</f>
        <v>1.0930755854628869</v>
      </c>
      <c r="AF52">
        <f>(Annual!AF52/Annual!AF47)^(1/5)</f>
        <v>1.0214368881537539</v>
      </c>
      <c r="AG52">
        <f>(Annual!AG52/Annual!AG47)^(1/5)</f>
        <v>1.0397890511272143</v>
      </c>
      <c r="AH52">
        <f>(Annual!AH52/Annual!AH47)^(1/5)</f>
        <v>1.0351643663970045</v>
      </c>
      <c r="AI52">
        <f>(Annual!AI52/Annual!AI47)^(1/5)</f>
        <v>1.0290039887028066</v>
      </c>
      <c r="AJ52">
        <f>(Annual!AJ52/Annual!AJ47)^(1/5)</f>
        <v>1.041494990150613</v>
      </c>
      <c r="AK52">
        <f>(Annual!AK52/Annual!AK47)^(1/5)</f>
        <v>1.0067781930595958</v>
      </c>
      <c r="AL52">
        <f>(Annual!AL52/Annual!AL47)^(1/5)</f>
        <v>1.016628169184461</v>
      </c>
      <c r="AM52">
        <f>(Annual!AM52/Annual!AM47)^(1/5)</f>
        <v>1.0241789168074704</v>
      </c>
      <c r="AN52">
        <f>(Annual!AN52/Annual!AN47)^(1/5)</f>
        <v>1.0242259148483892</v>
      </c>
      <c r="AO52">
        <f>(Annual!AO52/Annual!AO47)^(1/5)</f>
        <v>1.0090240760915743</v>
      </c>
      <c r="AP52">
        <f>(Annual!AP52/Annual!AP47)^(1/5)</f>
        <v>0.99552946770801565</v>
      </c>
      <c r="AQ52">
        <f>(Annual!AQ52/Annual!AQ47)^(1/5)</f>
        <v>0.99654745953499435</v>
      </c>
      <c r="AR52">
        <f>(Annual!AR52/Annual!AR47)^(1/5)</f>
        <v>1.0333647270999788</v>
      </c>
      <c r="AS52">
        <f>(Annual!AS52/Annual!AS47)^(1/5)</f>
        <v>1.0141289578127031</v>
      </c>
      <c r="AT52">
        <f>(Annual!AT52/Annual!AT47)^(1/5)</f>
        <v>1.0230015156912933</v>
      </c>
      <c r="AU52">
        <f>(Annual!AU52/Annual!AU47)^(1/5)</f>
        <v>1.049213589645146</v>
      </c>
      <c r="AV52">
        <f>(Annual!AV52/Annual!AV47)^(1/5)</f>
        <v>1.0248914946379144</v>
      </c>
      <c r="AW52">
        <f>(Annual!AW52/Annual!AW47)^(1/5)</f>
        <v>1.0097706903425239</v>
      </c>
      <c r="AX52">
        <f>(Annual!AX52/Annual!AX47)^(1/5)</f>
        <v>1.0174969681689081</v>
      </c>
      <c r="AY52">
        <f>(Annual!AY52/Annual!AY47)^(1/5)</f>
        <v>1.0049365152314815</v>
      </c>
      <c r="AZ52">
        <f>(Annual!AZ52/Annual!AZ47)^(1/5)</f>
        <v>1.0247583882796794</v>
      </c>
      <c r="BA52">
        <f>(Annual!BA52/Annual!BA47)^(1/5)</f>
        <v>1.0247558308915132</v>
      </c>
      <c r="BB52">
        <f>(Annual!BB52/Annual!BB47)^(1/5)</f>
        <v>0.99826095985082819</v>
      </c>
      <c r="BC52">
        <f>(Annual!BC52/Annual!BC47)^(1/5)</f>
        <v>1.03163379450085</v>
      </c>
      <c r="BD52">
        <f>(Annual!BD52/Annual!BD47)^(1/5)</f>
        <v>1.0121221959076794</v>
      </c>
      <c r="BE52">
        <f>(Annual!BE52/Annual!BE47)^(1/5)</f>
        <v>1.1484920473310849</v>
      </c>
      <c r="BF52">
        <f>(Annual!BF52/Annual!BF47)^(1/5)</f>
        <v>1.0018233468761668</v>
      </c>
      <c r="BG52">
        <f>(Annual!BG52/Annual!BG47)^(1/5)</f>
        <v>1.0582552728521541</v>
      </c>
      <c r="BH52">
        <f>(Annual!BH52/Annual!BH47)^(1/5)</f>
        <v>1.0044787976089444</v>
      </c>
      <c r="BI52">
        <f>(Annual!BI52/Annual!BI47)^(1/5)</f>
        <v>1.0548400276309191</v>
      </c>
      <c r="BJ52">
        <f>(Annual!BJ52/Annual!BJ47)^(1/5)</f>
        <v>1.0100782934648085</v>
      </c>
      <c r="BK52">
        <f>(Annual!BK52/Annual!BK47)^(1/5)</f>
        <v>1.0145963976127808</v>
      </c>
      <c r="BL52">
        <f>(Annual!BL52/Annual!BL47)^(1/5)</f>
        <v>1.0130148555535747</v>
      </c>
      <c r="BM52">
        <f>(Annual!BM52/Annual!BM47)^(1/5)</f>
        <v>1.2617212609223911</v>
      </c>
      <c r="BN52">
        <f>(Annual!BN52/Annual!BN47)^(1/5)</f>
        <v>0.99510523939758111</v>
      </c>
      <c r="BO52">
        <f>(Annual!BO52/Annual!BO47)^(1/5)</f>
        <v>1.02548689069266</v>
      </c>
      <c r="BP52">
        <f>(Annual!BP52/Annual!BP47)^(1/5)</f>
        <v>1.0092772054064707</v>
      </c>
      <c r="BQ52">
        <f>(Annual!BQ52/Annual!BQ47)^(1/5)</f>
        <v>1.0439113723676405</v>
      </c>
      <c r="BR52">
        <f>(Annual!BR52/Annual!BR47)^(1/5)</f>
        <v>1.0116307519215699</v>
      </c>
    </row>
    <row r="53" spans="1:70">
      <c r="A53" s="14">
        <f>Annual!A53</f>
        <v>38718</v>
      </c>
      <c r="B53">
        <f>(Annual!B53/Annual!B48)^(1/5)</f>
        <v>1.0286012300478766</v>
      </c>
      <c r="C53">
        <f>(Annual!C53/Annual!C48)^(1/5)</f>
        <v>1.0202313309208355</v>
      </c>
      <c r="D53">
        <f>(Annual!D53/Annual!D48)^(1/5)</f>
        <v>1.0179292891535989</v>
      </c>
      <c r="E53">
        <f>(Annual!E53/Annual!E48)^(1/5)</f>
        <v>1.0197979695643722</v>
      </c>
      <c r="F53">
        <f>(Annual!F53/Annual!F48)^(1/5)</f>
        <v>1.0136461436692232</v>
      </c>
      <c r="G53">
        <f>(Annual!G53/Annual!G48)^(1/5)</f>
        <v>1.0810600101716417</v>
      </c>
      <c r="H53">
        <f>(Annual!H53/Annual!H48)^(1/5)</f>
        <v>1.022174989679608</v>
      </c>
      <c r="I53">
        <f>(Annual!I53/Annual!I48)^(1/5)</f>
        <v>1.0169478984121192</v>
      </c>
      <c r="J53">
        <f>(Annual!J53/Annual!J48)^(1/5)</f>
        <v>1.0086283533411966</v>
      </c>
      <c r="K53">
        <f>(Annual!K53/Annual!K48)^(1/5)</f>
        <v>1.0100109116546072</v>
      </c>
      <c r="L53">
        <f>(Annual!L53/Annual!L48)^(1/5)</f>
        <v>1.0255657756282777</v>
      </c>
      <c r="M53">
        <f>(Annual!M53/Annual!M48)^(1/5)</f>
        <v>1.0231959724215325</v>
      </c>
      <c r="N53">
        <f>(Annual!N53/Annual!N48)^(1/5)</f>
        <v>1.0150573196079402</v>
      </c>
      <c r="O53">
        <f>(Annual!O53/Annual!O48)^(1/5)</f>
        <v>1.0182558002169051</v>
      </c>
      <c r="P53">
        <f>(Annual!P53/Annual!P48)^(1/5)</f>
        <v>1.0031120711575072</v>
      </c>
      <c r="Q53">
        <f>(Annual!Q53/Annual!Q48)^(1/5)</f>
        <v>1.0144877848238236</v>
      </c>
      <c r="R53">
        <f>(Annual!R53/Annual!R48)^(1/5)</f>
        <v>1.009754034975332</v>
      </c>
      <c r="S53">
        <f>(Annual!S53/Annual!S48)^(1/5)</f>
        <v>1.0187434443679264</v>
      </c>
      <c r="T53">
        <f>(Annual!T53/Annual!T48)^(1/5)</f>
        <v>1.0320535331760157</v>
      </c>
      <c r="U53">
        <f>(Annual!U53/Annual!U48)^(1/5)</f>
        <v>1.0364079021599499</v>
      </c>
      <c r="V53">
        <f>(Annual!V53/Annual!V48)^(1/5)</f>
        <v>1.0096381894404811</v>
      </c>
      <c r="W53">
        <f>(Annual!W53/Annual!W48)^(1/5)</f>
        <v>1.0031940629769489</v>
      </c>
      <c r="X53">
        <f>(Annual!X53/Annual!X48)^(1/5)</f>
        <v>1.0191586540084603</v>
      </c>
      <c r="Y53">
        <f>(Annual!Y53/Annual!Y48)^(1/5)</f>
        <v>1.0083252592335095</v>
      </c>
      <c r="Z53">
        <f>(Annual!Z53/Annual!Z48)^(1/5)</f>
        <v>1.0166844241332307</v>
      </c>
      <c r="AA53">
        <f>(Annual!AA53/Annual!AA48)^(1/5)</f>
        <v>1.0335961239634872</v>
      </c>
      <c r="AB53">
        <f>(Annual!AB53/Annual!AB48)^(1/5)</f>
        <v>1.0130390524556465</v>
      </c>
      <c r="AC53">
        <f>(Annual!AC53/Annual!AC48)^(1/5)</f>
        <v>1.0482654556931044</v>
      </c>
      <c r="AD53">
        <f>(Annual!AD53/Annual!AD48)^(1/5)</f>
        <v>1.0068975406742529</v>
      </c>
      <c r="AE53">
        <f>(Annual!AE53/Annual!AE48)^(1/5)</f>
        <v>1.0962112617448871</v>
      </c>
      <c r="AF53">
        <f>(Annual!AF53/Annual!AF48)^(1/5)</f>
        <v>1.0147824111726502</v>
      </c>
      <c r="AG53">
        <f>(Annual!AG53/Annual!AG48)^(1/5)</f>
        <v>1.0438001981441931</v>
      </c>
      <c r="AH53">
        <f>(Annual!AH53/Annual!AH48)^(1/5)</f>
        <v>1.0333160981895066</v>
      </c>
      <c r="AI53">
        <f>(Annual!AI53/Annual!AI48)^(1/5)</f>
        <v>1.0331294851562096</v>
      </c>
      <c r="AJ53">
        <f>(Annual!AJ53/Annual!AJ48)^(1/5)</f>
        <v>1.0420464269489478</v>
      </c>
      <c r="AK53">
        <f>(Annual!AK53/Annual!AK48)^(1/5)</f>
        <v>1.0142180543987112</v>
      </c>
      <c r="AL53">
        <f>(Annual!AL53/Annual!AL48)^(1/5)</f>
        <v>1.0186458557109825</v>
      </c>
      <c r="AM53">
        <f>(Annual!AM53/Annual!AM48)^(1/5)</f>
        <v>1.024076039179511</v>
      </c>
      <c r="AN53">
        <f>(Annual!AN53/Annual!AN48)^(1/5)</f>
        <v>1.0228384152556593</v>
      </c>
      <c r="AO53">
        <f>(Annual!AO53/Annual!AO48)^(1/5)</f>
        <v>1.0100091161152225</v>
      </c>
      <c r="AP53">
        <f>(Annual!AP53/Annual!AP48)^(1/5)</f>
        <v>0.9976162806217771</v>
      </c>
      <c r="AQ53">
        <f>(Annual!AQ53/Annual!AQ48)^(1/5)</f>
        <v>0.99717495017175029</v>
      </c>
      <c r="AR53">
        <f>(Annual!AR53/Annual!AR48)^(1/5)</f>
        <v>1.0297145877740101</v>
      </c>
      <c r="AS53">
        <f>(Annual!AS53/Annual!AS48)^(1/5)</f>
        <v>1.0130666850362329</v>
      </c>
      <c r="AT53">
        <f>(Annual!AT53/Annual!AT48)^(1/5)</f>
        <v>1.0230072282333953</v>
      </c>
      <c r="AU53">
        <f>(Annual!AU53/Annual!AU48)^(1/5)</f>
        <v>1.0437550099685611</v>
      </c>
      <c r="AV53">
        <f>(Annual!AV53/Annual!AV48)^(1/5)</f>
        <v>1.0189293710264795</v>
      </c>
      <c r="AW53">
        <f>(Annual!AW53/Annual!AW48)^(1/5)</f>
        <v>1.0081559211512399</v>
      </c>
      <c r="AX53">
        <f>(Annual!AX53/Annual!AX48)^(1/5)</f>
        <v>1.0161397620439687</v>
      </c>
      <c r="AY53">
        <f>(Annual!AY53/Annual!AY48)^(1/5)</f>
        <v>1.0073415115235753</v>
      </c>
      <c r="AZ53">
        <f>(Annual!AZ53/Annual!AZ48)^(1/5)</f>
        <v>1.0262311549723107</v>
      </c>
      <c r="BA53">
        <f>(Annual!BA53/Annual!BA48)^(1/5)</f>
        <v>1.0260654712874673</v>
      </c>
      <c r="BB53">
        <f>(Annual!BB53/Annual!BB48)^(1/5)</f>
        <v>0.99490114897158199</v>
      </c>
      <c r="BC53">
        <f>(Annual!BC53/Annual!BC48)^(1/5)</f>
        <v>1.0291263424790182</v>
      </c>
      <c r="BD53">
        <f>(Annual!BD53/Annual!BD48)^(1/5)</f>
        <v>1.0099243996464087</v>
      </c>
      <c r="BE53">
        <f>(Annual!BE53/Annual!BE48)^(1/5)</f>
        <v>1.1251864316285396</v>
      </c>
      <c r="BF53">
        <f>(Annual!BF53/Annual!BF48)^(1/5)</f>
        <v>1.0072263363236316</v>
      </c>
      <c r="BG53">
        <f>(Annual!BG53/Annual!BG48)^(1/5)</f>
        <v>1.0525819443583366</v>
      </c>
      <c r="BH53">
        <f>(Annual!BH53/Annual!BH48)^(1/5)</f>
        <v>1.0022081791948387</v>
      </c>
      <c r="BI53">
        <f>(Annual!BI53/Annual!BI48)^(1/5)</f>
        <v>1.0429709331902142</v>
      </c>
      <c r="BJ53">
        <f>(Annual!BJ53/Annual!BJ48)^(1/5)</f>
        <v>1.0091394480197033</v>
      </c>
      <c r="BK53">
        <f>(Annual!BK53/Annual!BK48)^(1/5)</f>
        <v>1.0125157210493529</v>
      </c>
      <c r="BL53">
        <f>(Annual!BL53/Annual!BL48)^(1/5)</f>
        <v>1.0154065227821452</v>
      </c>
      <c r="BM53">
        <f>(Annual!BM53/Annual!BM48)^(1/5)</f>
        <v>1.1781315427088555</v>
      </c>
      <c r="BN53">
        <f>(Annual!BN53/Annual!BN48)^(1/5)</f>
        <v>0.9936967139289532</v>
      </c>
      <c r="BO53">
        <f>(Annual!BO53/Annual!BO48)^(1/5)</f>
        <v>1.0262830418713629</v>
      </c>
      <c r="BP53">
        <f>(Annual!BP53/Annual!BP48)^(1/5)</f>
        <v>1.0104833592681282</v>
      </c>
      <c r="BQ53">
        <f>(Annual!BQ53/Annual!BQ48)^(1/5)</f>
        <v>1.0390105447756608</v>
      </c>
      <c r="BR53">
        <f>(Annual!BR53/Annual!BR48)^(1/5)</f>
        <v>1.0203235787679796</v>
      </c>
    </row>
    <row r="54" spans="1:70">
      <c r="A54" s="14">
        <f>Annual!A54</f>
        <v>39083</v>
      </c>
      <c r="B54">
        <f>(Annual!B54/Annual!B49)^(1/5)</f>
        <v>1.0272915149839241</v>
      </c>
      <c r="C54">
        <f>(Annual!C54/Annual!C49)^(1/5)</f>
        <v>1.0223838331364181</v>
      </c>
      <c r="D54">
        <f>(Annual!D54/Annual!D49)^(1/5)</f>
        <v>1.0186445548416123</v>
      </c>
      <c r="E54">
        <f>(Annual!E54/Annual!E49)^(1/5)</f>
        <v>1.0201595765209128</v>
      </c>
      <c r="F54">
        <f>(Annual!F54/Annual!F49)^(1/5)</f>
        <v>1.0146877123241766</v>
      </c>
      <c r="G54">
        <f>(Annual!G54/Annual!G49)^(1/5)</f>
        <v>1.0712980325547889</v>
      </c>
      <c r="H54">
        <f>(Annual!H54/Annual!H49)^(1/5)</f>
        <v>1.0219349521262178</v>
      </c>
      <c r="I54">
        <f>(Annual!I54/Annual!I49)^(1/5)</f>
        <v>1.0153932256745561</v>
      </c>
      <c r="J54">
        <f>(Annual!J54/Annual!J49)^(1/5)</f>
        <v>1.0088079897990623</v>
      </c>
      <c r="K54">
        <f>(Annual!K54/Annual!K49)^(1/5)</f>
        <v>1.0117240878047558</v>
      </c>
      <c r="L54">
        <f>(Annual!L54/Annual!L49)^(1/5)</f>
        <v>1.0293766626105976</v>
      </c>
      <c r="M54">
        <f>(Annual!M54/Annual!M49)^(1/5)</f>
        <v>1.0237358937798271</v>
      </c>
      <c r="N54">
        <f>(Annual!N54/Annual!N49)^(1/5)</f>
        <v>1.0261330519210172</v>
      </c>
      <c r="O54">
        <f>(Annual!O54/Annual!O49)^(1/5)</f>
        <v>1.020569865286165</v>
      </c>
      <c r="P54">
        <f>(Annual!P54/Annual!P49)^(1/5)</f>
        <v>1.0031122875673393</v>
      </c>
      <c r="Q54">
        <f>(Annual!Q54/Annual!Q49)^(1/5)</f>
        <v>1.0162372920595912</v>
      </c>
      <c r="R54">
        <f>(Annual!R54/Annual!R49)^(1/5)</f>
        <v>1.010366901131365</v>
      </c>
      <c r="S54">
        <f>(Annual!S54/Annual!S49)^(1/5)</f>
        <v>1.0173225962443357</v>
      </c>
      <c r="T54">
        <f>(Annual!T54/Annual!T49)^(1/5)</f>
        <v>1.0314949843072811</v>
      </c>
      <c r="U54">
        <f>(Annual!U54/Annual!U49)^(1/5)</f>
        <v>1.0338700687819473</v>
      </c>
      <c r="V54">
        <f>(Annual!V54/Annual!V49)^(1/5)</f>
        <v>1.011498972798464</v>
      </c>
      <c r="W54">
        <f>(Annual!W54/Annual!W49)^(1/5)</f>
        <v>1.0049801914732268</v>
      </c>
      <c r="X54">
        <f>(Annual!X54/Annual!X49)^(1/5)</f>
        <v>1.0182995481111317</v>
      </c>
      <c r="Y54">
        <f>(Annual!Y54/Annual!Y49)^(1/5)</f>
        <v>1.0076148591668868</v>
      </c>
      <c r="Z54">
        <f>(Annual!Z54/Annual!Z49)^(1/5)</f>
        <v>1.0188138429521749</v>
      </c>
      <c r="AA54">
        <f>(Annual!AA54/Annual!AA49)^(1/5)</f>
        <v>1.0321270531563209</v>
      </c>
      <c r="AB54">
        <f>(Annual!AB54/Annual!AB49)^(1/5)</f>
        <v>1.010960037215602</v>
      </c>
      <c r="AC54">
        <f>(Annual!AC54/Annual!AC49)^(1/5)</f>
        <v>1.0535755200406742</v>
      </c>
      <c r="AD54">
        <f>(Annual!AD54/Annual!AD49)^(1/5)</f>
        <v>1.0064545752664935</v>
      </c>
      <c r="AE54">
        <f>(Annual!AE54/Annual!AE49)^(1/5)</f>
        <v>1.0852285133257267</v>
      </c>
      <c r="AF54">
        <f>(Annual!AF54/Annual!AF49)^(1/5)</f>
        <v>1.0158755579813954</v>
      </c>
      <c r="AG54">
        <f>(Annual!AG54/Annual!AG49)^(1/5)</f>
        <v>1.0479222544879467</v>
      </c>
      <c r="AH54">
        <f>(Annual!AH54/Annual!AH49)^(1/5)</f>
        <v>1.0338624813660791</v>
      </c>
      <c r="AI54">
        <f>(Annual!AI54/Annual!AI49)^(1/5)</f>
        <v>1.0358570208713953</v>
      </c>
      <c r="AJ54">
        <f>(Annual!AJ54/Annual!AJ49)^(1/5)</f>
        <v>1.0417580932699597</v>
      </c>
      <c r="AK54">
        <f>(Annual!AK54/Annual!AK49)^(1/5)</f>
        <v>1.0229358320008772</v>
      </c>
      <c r="AL54">
        <f>(Annual!AL54/Annual!AL49)^(1/5)</f>
        <v>1.0084272159903962</v>
      </c>
      <c r="AM54">
        <f>(Annual!AM54/Annual!AM49)^(1/5)</f>
        <v>1.0261798252103376</v>
      </c>
      <c r="AN54">
        <f>(Annual!AN54/Annual!AN49)^(1/5)</f>
        <v>1.0215663422081924</v>
      </c>
      <c r="AO54">
        <f>(Annual!AO54/Annual!AO49)^(1/5)</f>
        <v>1.0097692525746511</v>
      </c>
      <c r="AP54">
        <f>(Annual!AP54/Annual!AP49)^(1/5)</f>
        <v>0.99953729695620819</v>
      </c>
      <c r="AQ54">
        <f>(Annual!AQ54/Annual!AQ49)^(1/5)</f>
        <v>0.99939628150434989</v>
      </c>
      <c r="AR54">
        <f>(Annual!AR54/Annual!AR49)^(1/5)</f>
        <v>1.0292584881979752</v>
      </c>
      <c r="AS54">
        <f>(Annual!AS54/Annual!AS49)^(1/5)</f>
        <v>1.0110546337496327</v>
      </c>
      <c r="AT54">
        <f>(Annual!AT54/Annual!AT49)^(1/5)</f>
        <v>1.0234863254419069</v>
      </c>
      <c r="AU54">
        <f>(Annual!AU54/Annual!AU49)^(1/5)</f>
        <v>1.0416318984450468</v>
      </c>
      <c r="AV54">
        <f>(Annual!AV54/Annual!AV49)^(1/5)</f>
        <v>1.0156079134678719</v>
      </c>
      <c r="AW54">
        <f>(Annual!AW54/Annual!AW49)^(1/5)</f>
        <v>1.0080121581185295</v>
      </c>
      <c r="AX54">
        <f>(Annual!AX54/Annual!AX49)^(1/5)</f>
        <v>1.0150153812967335</v>
      </c>
      <c r="AY54">
        <f>(Annual!AY54/Annual!AY49)^(1/5)</f>
        <v>1.0107357651855378</v>
      </c>
      <c r="AZ54">
        <f>(Annual!AZ54/Annual!AZ49)^(1/5)</f>
        <v>1.0256288701082554</v>
      </c>
      <c r="BA54">
        <f>(Annual!BA54/Annual!BA49)^(1/5)</f>
        <v>1.0232165560077944</v>
      </c>
      <c r="BB54">
        <f>(Annual!BB54/Annual!BB49)^(1/5)</f>
        <v>0.99585546251123491</v>
      </c>
      <c r="BC54">
        <f>(Annual!BC54/Annual!BC49)^(1/5)</f>
        <v>1.0268386512879872</v>
      </c>
      <c r="BD54">
        <f>(Annual!BD54/Annual!BD49)^(1/5)</f>
        <v>1.0075208976322079</v>
      </c>
      <c r="BE54">
        <f>(Annual!BE54/Annual!BE49)^(1/5)</f>
        <v>1.1116801039276056</v>
      </c>
      <c r="BF54">
        <f>(Annual!BF54/Annual!BF49)^(1/5)</f>
        <v>1.007629013988885</v>
      </c>
      <c r="BG54">
        <f>(Annual!BG54/Annual!BG49)^(1/5)</f>
        <v>1.0518247281972304</v>
      </c>
      <c r="BH54">
        <f>(Annual!BH54/Annual!BH49)^(1/5)</f>
        <v>1.0032499910049275</v>
      </c>
      <c r="BI54">
        <f>(Annual!BI54/Annual!BI49)^(1/5)</f>
        <v>1.0353695499582387</v>
      </c>
      <c r="BJ54">
        <f>(Annual!BJ54/Annual!BJ49)^(1/5)</f>
        <v>1.0128889632419873</v>
      </c>
      <c r="BK54">
        <f>(Annual!BK54/Annual!BK49)^(1/5)</f>
        <v>1.0126221188774827</v>
      </c>
      <c r="BL54">
        <f>(Annual!BL54/Annual!BL49)^(1/5)</f>
        <v>1.0183758274966055</v>
      </c>
      <c r="BM54">
        <f>(Annual!BM54/Annual!BM49)^(1/5)</f>
        <v>1.1123269677924477</v>
      </c>
      <c r="BN54">
        <f>(Annual!BN54/Annual!BN49)^(1/5)</f>
        <v>0.99307400820769098</v>
      </c>
      <c r="BO54">
        <f>(Annual!BO54/Annual!BO49)^(1/5)</f>
        <v>1.0288296454405141</v>
      </c>
      <c r="BP54">
        <f>(Annual!BP54/Annual!BP49)^(1/5)</f>
        <v>1.0111540636122529</v>
      </c>
      <c r="BQ54">
        <f>(Annual!BQ54/Annual!BQ49)^(1/5)</f>
        <v>1.0326379385651867</v>
      </c>
      <c r="BR54">
        <f>(Annual!BR54/Annual!BR49)^(1/5)</f>
        <v>1.0116299164931282</v>
      </c>
    </row>
    <row r="55" spans="1:70">
      <c r="A55" s="14">
        <f>Annual!A55</f>
        <v>39448</v>
      </c>
      <c r="B55">
        <f>(Annual!B55/Annual!B50)^(1/5)</f>
        <v>1.0305066239704135</v>
      </c>
      <c r="C55">
        <f>(Annual!C55/Annual!C50)^(1/5)</f>
        <v>1.0240263294844807</v>
      </c>
      <c r="D55">
        <f>(Annual!D55/Annual!D50)^(1/5)</f>
        <v>1.0223568745156846</v>
      </c>
      <c r="E55">
        <f>(Annual!E55/Annual!E50)^(1/5)</f>
        <v>1.025916204286915</v>
      </c>
      <c r="F55">
        <f>(Annual!F55/Annual!F50)^(1/5)</f>
        <v>1.0151732611685573</v>
      </c>
      <c r="G55">
        <f>(Annual!G55/Annual!G50)^(1/5)</f>
        <v>1.0538619669714357</v>
      </c>
      <c r="H55">
        <f>(Annual!H55/Annual!H50)^(1/5)</f>
        <v>1.0211614674911145</v>
      </c>
      <c r="I55">
        <f>(Annual!I55/Annual!I50)^(1/5)</f>
        <v>1.0143994033307637</v>
      </c>
      <c r="J55">
        <f>(Annual!J55/Annual!J50)^(1/5)</f>
        <v>1.012366884719001</v>
      </c>
      <c r="K55">
        <f>(Annual!K55/Annual!K50)^(1/5)</f>
        <v>1.0146686928808599</v>
      </c>
      <c r="L55">
        <f>(Annual!L55/Annual!L50)^(1/5)</f>
        <v>1.0409407347017792</v>
      </c>
      <c r="M55">
        <f>(Annual!M55/Annual!M50)^(1/5)</f>
        <v>1.0239595463287392</v>
      </c>
      <c r="N55">
        <f>(Annual!N55/Annual!N50)^(1/5)</f>
        <v>1.035560270833515</v>
      </c>
      <c r="O55">
        <f>(Annual!O55/Annual!O50)^(1/5)</f>
        <v>1.0329672474061253</v>
      </c>
      <c r="P55">
        <f>(Annual!P55/Annual!P50)^(1/5)</f>
        <v>1.0046480445418067</v>
      </c>
      <c r="Q55">
        <f>(Annual!Q55/Annual!Q50)^(1/5)</f>
        <v>1.0194241638067418</v>
      </c>
      <c r="R55">
        <f>(Annual!R55/Annual!R50)^(1/5)</f>
        <v>1.010322921960533</v>
      </c>
      <c r="S55">
        <f>(Annual!S55/Annual!S50)^(1/5)</f>
        <v>1.0199178419165307</v>
      </c>
      <c r="T55">
        <f>(Annual!T55/Annual!T50)^(1/5)</f>
        <v>1.0335622081491618</v>
      </c>
      <c r="U55">
        <f>(Annual!U55/Annual!U50)^(1/5)</f>
        <v>1.0317961440228538</v>
      </c>
      <c r="V55">
        <f>(Annual!V55/Annual!V50)^(1/5)</f>
        <v>1.0178138794379343</v>
      </c>
      <c r="W55">
        <f>(Annual!W55/Annual!W50)^(1/5)</f>
        <v>1.0079009278237885</v>
      </c>
      <c r="X55">
        <f>(Annual!X55/Annual!X50)^(1/5)</f>
        <v>1.019701511621804</v>
      </c>
      <c r="Y55">
        <f>(Annual!Y55/Annual!Y50)^(1/5)</f>
        <v>1.0072354814513842</v>
      </c>
      <c r="Z55">
        <f>(Annual!Z55/Annual!Z50)^(1/5)</f>
        <v>1.0232983673370928</v>
      </c>
      <c r="AA55">
        <f>(Annual!AA55/Annual!AA50)^(1/5)</f>
        <v>1.0333645520137775</v>
      </c>
      <c r="AB55">
        <f>(Annual!AB55/Annual!AB50)^(1/5)</f>
        <v>1.0084291505028811</v>
      </c>
      <c r="AC55">
        <f>(Annual!AC55/Annual!AC50)^(1/5)</f>
        <v>1.0563423292243457</v>
      </c>
      <c r="AD55">
        <f>(Annual!AD55/Annual!AD50)^(1/5)</f>
        <v>1.0015599945264353</v>
      </c>
      <c r="AE55">
        <f>(Annual!AE55/Annual!AE50)^(1/5)</f>
        <v>1.0921907997267457</v>
      </c>
      <c r="AF55">
        <f>(Annual!AF55/Annual!AF50)^(1/5)</f>
        <v>1.0209234985973086</v>
      </c>
      <c r="AG55">
        <f>(Annual!AG55/Annual!AG50)^(1/5)</f>
        <v>1.0569388945761626</v>
      </c>
      <c r="AH55">
        <f>(Annual!AH55/Annual!AH50)^(1/5)</f>
        <v>1.0349947439553362</v>
      </c>
      <c r="AI55">
        <f>(Annual!AI55/Annual!AI50)^(1/5)</f>
        <v>1.0330281563593664</v>
      </c>
      <c r="AJ55">
        <f>(Annual!AJ55/Annual!AJ50)^(1/5)</f>
        <v>1.0625496383101043</v>
      </c>
      <c r="AK55">
        <f>(Annual!AK55/Annual!AK50)^(1/5)</f>
        <v>1.0253764330918396</v>
      </c>
      <c r="AL55">
        <f>(Annual!AL55/Annual!AL50)^(1/5)</f>
        <v>1.0160748673639755</v>
      </c>
      <c r="AM55">
        <f>(Annual!AM55/Annual!AM50)^(1/5)</f>
        <v>1.0252695137049503</v>
      </c>
      <c r="AN55">
        <f>(Annual!AN55/Annual!AN50)^(1/5)</f>
        <v>1.0229065852530912</v>
      </c>
      <c r="AO55">
        <f>(Annual!AO55/Annual!AO50)^(1/5)</f>
        <v>1.0114626162821687</v>
      </c>
      <c r="AP55">
        <f>(Annual!AP55/Annual!AP50)^(1/5)</f>
        <v>1.0027652012248238</v>
      </c>
      <c r="AQ55">
        <f>(Annual!AQ55/Annual!AQ50)^(1/5)</f>
        <v>0.99950700951047011</v>
      </c>
      <c r="AR55">
        <f>(Annual!AR55/Annual!AR50)^(1/5)</f>
        <v>1.0315533319782251</v>
      </c>
      <c r="AS55">
        <f>(Annual!AS55/Annual!AS50)^(1/5)</f>
        <v>1.011827793600333</v>
      </c>
      <c r="AT55">
        <f>(Annual!AT55/Annual!AT50)^(1/5)</f>
        <v>1.0261808566755439</v>
      </c>
      <c r="AU55">
        <f>(Annual!AU55/Annual!AU50)^(1/5)</f>
        <v>1.0427812832112771</v>
      </c>
      <c r="AV55">
        <f>(Annual!AV55/Annual!AV50)^(1/5)</f>
        <v>1.0163508071466205</v>
      </c>
      <c r="AW55">
        <f>(Annual!AW55/Annual!AW50)^(1/5)</f>
        <v>1.0093983985525419</v>
      </c>
      <c r="AX55">
        <f>(Annual!AX55/Annual!AX50)^(1/5)</f>
        <v>1.0175595883526332</v>
      </c>
      <c r="AY55">
        <f>(Annual!AY55/Annual!AY50)^(1/5)</f>
        <v>1.0179105315224277</v>
      </c>
      <c r="AZ55">
        <f>(Annual!AZ55/Annual!AZ50)^(1/5)</f>
        <v>1.0300366382855553</v>
      </c>
      <c r="BA55">
        <f>(Annual!BA55/Annual!BA50)^(1/5)</f>
        <v>1.0214453533535346</v>
      </c>
      <c r="BB55">
        <f>(Annual!BB55/Annual!BB50)^(1/5)</f>
        <v>1.0007689438628238</v>
      </c>
      <c r="BC55">
        <f>(Annual!BC55/Annual!BC50)^(1/5)</f>
        <v>1.0255811437415394</v>
      </c>
      <c r="BD55">
        <f>(Annual!BD55/Annual!BD50)^(1/5)</f>
        <v>1.0061117695606951</v>
      </c>
      <c r="BE55">
        <f>(Annual!BE55/Annual!BE50)^(1/5)</f>
        <v>1.1125623873892425</v>
      </c>
      <c r="BF55">
        <f>(Annual!BF55/Annual!BF50)^(1/5)</f>
        <v>1.0091215464555319</v>
      </c>
      <c r="BG55">
        <f>(Annual!BG55/Annual!BG50)^(1/5)</f>
        <v>1.0440442875749363</v>
      </c>
      <c r="BH55">
        <f>(Annual!BH55/Annual!BH50)^(1/5)</f>
        <v>1.005098539728664</v>
      </c>
      <c r="BI55">
        <f>(Annual!BI55/Annual!BI50)^(1/5)</f>
        <v>1.035514660519536</v>
      </c>
      <c r="BJ55">
        <f>(Annual!BJ55/Annual!BJ50)^(1/5)</f>
        <v>1.0161580955442717</v>
      </c>
      <c r="BK55">
        <f>(Annual!BK55/Annual!BK50)^(1/5)</f>
        <v>1.0156075751114837</v>
      </c>
      <c r="BL55">
        <f>(Annual!BL55/Annual!BL50)^(1/5)</f>
        <v>1.0194068915498067</v>
      </c>
      <c r="BM55">
        <f>(Annual!BM55/Annual!BM50)^(1/5)</f>
        <v>1.0911200524899545</v>
      </c>
      <c r="BN55">
        <f>(Annual!BN55/Annual!BN50)^(1/5)</f>
        <v>1.0000903682204445</v>
      </c>
      <c r="BO55">
        <f>(Annual!BO55/Annual!BO50)^(1/5)</f>
        <v>1.0319672650706233</v>
      </c>
      <c r="BP55">
        <f>(Annual!BP55/Annual!BP50)^(1/5)</f>
        <v>1.0103978704410472</v>
      </c>
      <c r="BQ55">
        <f>(Annual!BQ55/Annual!BQ50)^(1/5)</f>
        <v>1.0410412361269514</v>
      </c>
      <c r="BR55">
        <f>(Annual!BR55/Annual!BR50)^(1/5)</f>
        <v>1.0226203933250326</v>
      </c>
    </row>
    <row r="56" spans="1:70">
      <c r="A56" s="14">
        <f>Annual!A56</f>
        <v>39814</v>
      </c>
      <c r="B56">
        <f>(Annual!B56/Annual!B51)^(1/5)</f>
        <v>1.0293518533587009</v>
      </c>
      <c r="C56">
        <f>(Annual!C56/Annual!C51)^(1/5)</f>
        <v>1.0258274022548151</v>
      </c>
      <c r="D56">
        <f>(Annual!D56/Annual!D51)^(1/5)</f>
        <v>1.0192226044132375</v>
      </c>
      <c r="E56">
        <f>(Annual!E56/Annual!E51)^(1/5)</f>
        <v>1.0215901983361519</v>
      </c>
      <c r="F56">
        <f>(Annual!F56/Annual!F51)^(1/5)</f>
        <v>1.0121900313896683</v>
      </c>
      <c r="G56">
        <f>(Annual!G56/Annual!G51)^(1/5)</f>
        <v>1.0504606146232651</v>
      </c>
      <c r="H56">
        <f>(Annual!H56/Annual!H51)^(1/5)</f>
        <v>1.0180186794366384</v>
      </c>
      <c r="I56">
        <f>(Annual!I56/Annual!I51)^(1/5)</f>
        <v>1.0133359221373199</v>
      </c>
      <c r="J56">
        <f>(Annual!J56/Annual!J51)^(1/5)</f>
        <v>1.0097759260799459</v>
      </c>
      <c r="K56">
        <f>(Annual!K56/Annual!K51)^(1/5)</f>
        <v>1.0162957247422086</v>
      </c>
      <c r="L56">
        <f>(Annual!L56/Annual!L51)^(1/5)</f>
        <v>1.0394911092137979</v>
      </c>
      <c r="M56">
        <f>(Annual!M56/Annual!M51)^(1/5)</f>
        <v>1.0242421943141333</v>
      </c>
      <c r="N56">
        <f>(Annual!N56/Annual!N51)^(1/5)</f>
        <v>1.0262501393570611</v>
      </c>
      <c r="O56">
        <f>(Annual!O56/Annual!O51)^(1/5)</f>
        <v>1.0293986593374329</v>
      </c>
      <c r="P56">
        <f>(Annual!P56/Annual!P51)^(1/5)</f>
        <v>1.0062642687041277</v>
      </c>
      <c r="Q56">
        <f>(Annual!Q56/Annual!Q51)^(1/5)</f>
        <v>1.0166962422739911</v>
      </c>
      <c r="R56">
        <f>(Annual!R56/Annual!R51)^(1/5)</f>
        <v>1.009389104453406</v>
      </c>
      <c r="S56">
        <f>(Annual!S56/Annual!S51)^(1/5)</f>
        <v>1.0202527689112271</v>
      </c>
      <c r="T56">
        <f>(Annual!T56/Annual!T51)^(1/5)</f>
        <v>1.02679943014794</v>
      </c>
      <c r="U56">
        <f>(Annual!U56/Annual!U51)^(1/5)</f>
        <v>1.0267946809421742</v>
      </c>
      <c r="V56">
        <f>(Annual!V56/Annual!V51)^(1/5)</f>
        <v>1.0174333929833108</v>
      </c>
      <c r="W56">
        <f>(Annual!W56/Annual!W51)^(1/5)</f>
        <v>1.0065247208170072</v>
      </c>
      <c r="X56">
        <f>(Annual!X56/Annual!X51)^(1/5)</f>
        <v>1.0155813717061259</v>
      </c>
      <c r="Y56">
        <f>(Annual!Y56/Annual!Y51)^(1/5)</f>
        <v>1.0075915852591952</v>
      </c>
      <c r="Z56">
        <f>(Annual!Z56/Annual!Z51)^(1/5)</f>
        <v>1.0249522591324722</v>
      </c>
      <c r="AA56">
        <f>(Annual!AA56/Annual!AA51)^(1/5)</f>
        <v>1.0299501509639608</v>
      </c>
      <c r="AB56">
        <f>(Annual!AB56/Annual!AB51)^(1/5)</f>
        <v>1.0065946421057008</v>
      </c>
      <c r="AC56">
        <f>(Annual!AC56/Annual!AC51)^(1/5)</f>
        <v>1.0512814760350824</v>
      </c>
      <c r="AD56">
        <f>(Annual!AD56/Annual!AD51)^(1/5)</f>
        <v>1.0031561627582717</v>
      </c>
      <c r="AE56">
        <f>(Annual!AE56/Annual!AE51)^(1/5)</f>
        <v>1.0887148861805795</v>
      </c>
      <c r="AF56">
        <f>(Annual!AF56/Annual!AF51)^(1/5)</f>
        <v>1.0182023153974584</v>
      </c>
      <c r="AG56">
        <f>(Annual!AG56/Annual!AG51)^(1/5)</f>
        <v>1.071051403675628</v>
      </c>
      <c r="AH56">
        <f>(Annual!AH56/Annual!AH51)^(1/5)</f>
        <v>1.0210921795760088</v>
      </c>
      <c r="AI56">
        <f>(Annual!AI56/Annual!AI51)^(1/5)</f>
        <v>1.0228157936997839</v>
      </c>
      <c r="AJ56">
        <f>(Annual!AJ56/Annual!AJ51)^(1/5)</f>
        <v>1.0802376548889221</v>
      </c>
      <c r="AK56">
        <f>(Annual!AK56/Annual!AK51)^(1/5)</f>
        <v>1.0234298379544791</v>
      </c>
      <c r="AL56">
        <f>(Annual!AL56/Annual!AL51)^(1/5)</f>
        <v>1.0235919804648976</v>
      </c>
      <c r="AM56">
        <f>(Annual!AM56/Annual!AM51)^(1/5)</f>
        <v>1.0270648923235466</v>
      </c>
      <c r="AN56">
        <f>(Annual!AN56/Annual!AN51)^(1/5)</f>
        <v>1.0200240976919905</v>
      </c>
      <c r="AO56">
        <f>(Annual!AO56/Annual!AO51)^(1/5)</f>
        <v>1.0049178286303353</v>
      </c>
      <c r="AP56">
        <f>(Annual!AP56/Annual!AP51)^(1/5)</f>
        <v>1.0000661999575504</v>
      </c>
      <c r="AQ56">
        <f>(Annual!AQ56/Annual!AQ51)^(1/5)</f>
        <v>0.99925113187692793</v>
      </c>
      <c r="AR56">
        <f>(Annual!AR56/Annual!AR51)^(1/5)</f>
        <v>1.029886656407792</v>
      </c>
      <c r="AS56">
        <f>(Annual!AS56/Annual!AS51)^(1/5)</f>
        <v>1.0082111477049154</v>
      </c>
      <c r="AT56">
        <f>(Annual!AT56/Annual!AT51)^(1/5)</f>
        <v>1.0224275237735463</v>
      </c>
      <c r="AU56">
        <f>(Annual!AU56/Annual!AU51)^(1/5)</f>
        <v>1.0439915973726877</v>
      </c>
      <c r="AV56">
        <f>(Annual!AV56/Annual!AV51)^(1/5)</f>
        <v>1.0162535184766677</v>
      </c>
      <c r="AW56">
        <f>(Annual!AW56/Annual!AW51)^(1/5)</f>
        <v>1.0094041896786123</v>
      </c>
      <c r="AX56">
        <f>(Annual!AX56/Annual!AX51)^(1/5)</f>
        <v>1.0209830999835532</v>
      </c>
      <c r="AY56">
        <f>(Annual!AY56/Annual!AY51)^(1/5)</f>
        <v>1.0170628416936054</v>
      </c>
      <c r="AZ56">
        <f>(Annual!AZ56/Annual!AZ51)^(1/5)</f>
        <v>1.0296847753981759</v>
      </c>
      <c r="BA56">
        <f>(Annual!BA56/Annual!BA51)^(1/5)</f>
        <v>1.0180053037343455</v>
      </c>
      <c r="BB56">
        <f>(Annual!BB56/Annual!BB51)^(1/5)</f>
        <v>1.0029661983455012</v>
      </c>
      <c r="BC56">
        <f>(Annual!BC56/Annual!BC51)^(1/5)</f>
        <v>1.0190855438445412</v>
      </c>
      <c r="BD56">
        <f>(Annual!BD56/Annual!BD51)^(1/5)</f>
        <v>1.0036914473713063</v>
      </c>
      <c r="BE56">
        <f>(Annual!BE56/Annual!BE51)^(1/5)</f>
        <v>1.1141032975900933</v>
      </c>
      <c r="BF56">
        <f>(Annual!BF56/Annual!BF51)^(1/5)</f>
        <v>1.0073084588051313</v>
      </c>
      <c r="BG56">
        <f>(Annual!BG56/Annual!BG51)^(1/5)</f>
        <v>1.0322614361813518</v>
      </c>
      <c r="BH56">
        <f>(Annual!BH56/Annual!BH51)^(1/5)</f>
        <v>1.002927261721611</v>
      </c>
      <c r="BI56">
        <f>(Annual!BI56/Annual!BI51)^(1/5)</f>
        <v>1.0299949055744244</v>
      </c>
      <c r="BJ56">
        <f>(Annual!BJ56/Annual!BJ51)^(1/5)</f>
        <v>1.0068388471751246</v>
      </c>
      <c r="BK56">
        <f>(Annual!BK56/Annual!BK51)^(1/5)</f>
        <v>1.0138446908297529</v>
      </c>
      <c r="BL56">
        <f>(Annual!BL56/Annual!BL51)^(1/5)</f>
        <v>1.0193047959974562</v>
      </c>
      <c r="BM56">
        <f>(Annual!BM56/Annual!BM51)^(1/5)</f>
        <v>1.0863619567705307</v>
      </c>
      <c r="BN56">
        <f>(Annual!BN56/Annual!BN51)^(1/5)</f>
        <v>1.0045394308333389</v>
      </c>
      <c r="BO56">
        <f>(Annual!BO56/Annual!BO51)^(1/5)</f>
        <v>1.0257976811384635</v>
      </c>
      <c r="BP56">
        <f>(Annual!BP56/Annual!BP51)^(1/5)</f>
        <v>1.0089833370657992</v>
      </c>
      <c r="BQ56">
        <f>(Annual!BQ56/Annual!BQ51)^(1/5)</f>
        <v>1.0571290942012348</v>
      </c>
      <c r="BR56">
        <f>(Annual!BR56/Annual!BR51)^(1/5)</f>
        <v>1.0195339070506459</v>
      </c>
    </row>
    <row r="57" spans="1:70">
      <c r="A57" s="14">
        <f>Annual!A57</f>
        <v>40179</v>
      </c>
      <c r="B57">
        <f>(Annual!B57/Annual!B52)^(1/5)</f>
        <v>1.0298055434737732</v>
      </c>
      <c r="C57">
        <f>(Annual!C57/Annual!C52)^(1/5)</f>
        <v>1.0242271643166794</v>
      </c>
      <c r="D57">
        <f>(Annual!D57/Annual!D52)^(1/5)</f>
        <v>1.0182531278867699</v>
      </c>
      <c r="E57">
        <f>(Annual!E57/Annual!E52)^(1/5)</f>
        <v>1.0203747685973568</v>
      </c>
      <c r="F57">
        <f>(Annual!F57/Annual!F52)^(1/5)</f>
        <v>1.0113585072409232</v>
      </c>
      <c r="G57">
        <f>(Annual!G57/Annual!G52)^(1/5)</f>
        <v>1.0468365511580711</v>
      </c>
      <c r="H57">
        <f>(Annual!H57/Annual!H52)^(1/5)</f>
        <v>1.0171473457810216</v>
      </c>
      <c r="I57">
        <f>(Annual!I57/Annual!I52)^(1/5)</f>
        <v>1.013855070405735</v>
      </c>
      <c r="J57">
        <f>(Annual!J57/Annual!J52)^(1/5)</f>
        <v>1.0088084454364346</v>
      </c>
      <c r="K57">
        <f>(Annual!K57/Annual!K52)^(1/5)</f>
        <v>1.0165690193632135</v>
      </c>
      <c r="L57">
        <f>(Annual!L57/Annual!L52)^(1/5)</f>
        <v>1.0361577044706958</v>
      </c>
      <c r="M57">
        <f>(Annual!M57/Annual!M52)^(1/5)</f>
        <v>1.0268815059163865</v>
      </c>
      <c r="N57">
        <f>(Annual!N57/Annual!N52)^(1/5)</f>
        <v>1.0292698836416236</v>
      </c>
      <c r="O57">
        <f>(Annual!O57/Annual!O52)^(1/5)</f>
        <v>1.0285627953624195</v>
      </c>
      <c r="P57">
        <f>(Annual!P57/Annual!P52)^(1/5)</f>
        <v>1.0036474369286978</v>
      </c>
      <c r="Q57">
        <f>(Annual!Q57/Annual!Q52)^(1/5)</f>
        <v>1.0158074142342732</v>
      </c>
      <c r="R57">
        <f>(Annual!R57/Annual!R52)^(1/5)</f>
        <v>1.0036424860268747</v>
      </c>
      <c r="S57">
        <f>(Annual!S57/Annual!S52)^(1/5)</f>
        <v>1.0212308204827794</v>
      </c>
      <c r="T57">
        <f>(Annual!T57/Annual!T52)^(1/5)</f>
        <v>1.0236640352089419</v>
      </c>
      <c r="U57">
        <f>(Annual!U57/Annual!U52)^(1/5)</f>
        <v>1.0202595838585251</v>
      </c>
      <c r="V57">
        <f>(Annual!V57/Annual!V52)^(1/5)</f>
        <v>1.0185638717172478</v>
      </c>
      <c r="W57">
        <f>(Annual!W57/Annual!W52)^(1/5)</f>
        <v>1.0038175721231051</v>
      </c>
      <c r="X57">
        <f>(Annual!X57/Annual!X52)^(1/5)</f>
        <v>1.0151698613969613</v>
      </c>
      <c r="Y57">
        <f>(Annual!Y57/Annual!Y52)^(1/5)</f>
        <v>1.0069549812321397</v>
      </c>
      <c r="Z57">
        <f>(Annual!Z57/Annual!Z52)^(1/5)</f>
        <v>1.0274232018524128</v>
      </c>
      <c r="AA57">
        <f>(Annual!AA57/Annual!AA52)^(1/5)</f>
        <v>1.0322631474407964</v>
      </c>
      <c r="AB57">
        <f>(Annual!AB57/Annual!AB52)^(1/5)</f>
        <v>1.006962433271875</v>
      </c>
      <c r="AC57">
        <f>(Annual!AC57/Annual!AC52)^(1/5)</f>
        <v>1.0539535951816956</v>
      </c>
      <c r="AD57">
        <f>(Annual!AD57/Annual!AD52)^(1/5)</f>
        <v>1.0033791411684392</v>
      </c>
      <c r="AE57">
        <f>(Annual!AE57/Annual!AE52)^(1/5)</f>
        <v>1.0780210662707166</v>
      </c>
      <c r="AF57">
        <f>(Annual!AF57/Annual!AF52)^(1/5)</f>
        <v>1.0179792548808377</v>
      </c>
      <c r="AG57">
        <f>(Annual!AG57/Annual!AG52)^(1/5)</f>
        <v>1.0865094703698324</v>
      </c>
      <c r="AH57">
        <f>(Annual!AH57/Annual!AH52)^(1/5)</f>
        <v>1.0143133726406466</v>
      </c>
      <c r="AI57">
        <f>(Annual!AI57/Annual!AI52)^(1/5)</f>
        <v>1.0094893620406646</v>
      </c>
      <c r="AJ57">
        <f>(Annual!AJ57/Annual!AJ52)^(1/5)</f>
        <v>1.0831499027137295</v>
      </c>
      <c r="AK57">
        <f>(Annual!AK57/Annual!AK52)^(1/5)</f>
        <v>1.0179153196827668</v>
      </c>
      <c r="AL57">
        <f>(Annual!AL57/Annual!AL52)^(1/5)</f>
        <v>1.0263338270169005</v>
      </c>
      <c r="AM57">
        <f>(Annual!AM57/Annual!AM52)^(1/5)</f>
        <v>1.0270929136077902</v>
      </c>
      <c r="AN57">
        <f>(Annual!AN57/Annual!AN52)^(1/5)</f>
        <v>1.0191027242527673</v>
      </c>
      <c r="AO57">
        <f>(Annual!AO57/Annual!AO52)^(1/5)</f>
        <v>1.0042455416652909</v>
      </c>
      <c r="AP57">
        <f>(Annual!AP57/Annual!AP52)^(1/5)</f>
        <v>0.99916874365540442</v>
      </c>
      <c r="AQ57">
        <f>(Annual!AQ57/Annual!AQ52)^(1/5)</f>
        <v>0.99818900904979968</v>
      </c>
      <c r="AR57">
        <f>(Annual!AR57/Annual!AR52)^(1/5)</f>
        <v>1.0302571594641672</v>
      </c>
      <c r="AS57">
        <f>(Annual!AS57/Annual!AS52)^(1/5)</f>
        <v>1.0083305610931874</v>
      </c>
      <c r="AT57">
        <f>(Annual!AT57/Annual!AT52)^(1/5)</f>
        <v>1.0219975497653402</v>
      </c>
      <c r="AU57">
        <f>(Annual!AU57/Annual!AU52)^(1/5)</f>
        <v>1.044330045652355</v>
      </c>
      <c r="AV57">
        <f>(Annual!AV57/Annual!AV52)^(1/5)</f>
        <v>1.0154555909672351</v>
      </c>
      <c r="AW57">
        <f>(Annual!AW57/Annual!AW52)^(1/5)</f>
        <v>1.0057349196544045</v>
      </c>
      <c r="AX57">
        <f>(Annual!AX57/Annual!AX52)^(1/5)</f>
        <v>1.0227413893552662</v>
      </c>
      <c r="AY57">
        <f>(Annual!AY57/Annual!AY52)^(1/5)</f>
        <v>1.0164731047431208</v>
      </c>
      <c r="AZ57">
        <f>(Annual!AZ57/Annual!AZ52)^(1/5)</f>
        <v>1.028211553985189</v>
      </c>
      <c r="BA57">
        <f>(Annual!BA57/Annual!BA52)^(1/5)</f>
        <v>1.0148096844354693</v>
      </c>
      <c r="BB57">
        <f>(Annual!BB57/Annual!BB52)^(1/5)</f>
        <v>1.0057461805974539</v>
      </c>
      <c r="BC57">
        <f>(Annual!BC57/Annual!BC52)^(1/5)</f>
        <v>1.0173366736021299</v>
      </c>
      <c r="BD57">
        <f>(Annual!BD57/Annual!BD52)^(1/5)</f>
        <v>1.0014082067713148</v>
      </c>
      <c r="BE57">
        <f>(Annual!BE57/Annual!BE52)^(1/5)</f>
        <v>1.1023384136254017</v>
      </c>
      <c r="BF57">
        <f>(Annual!BF57/Annual!BF52)^(1/5)</f>
        <v>1.005404898836</v>
      </c>
      <c r="BG57">
        <f>(Annual!BG57/Annual!BG52)^(1/5)</f>
        <v>1.0287153825676381</v>
      </c>
      <c r="BH57">
        <f>(Annual!BH57/Annual!BH52)^(1/5)</f>
        <v>1.0046034840049345</v>
      </c>
      <c r="BI57">
        <f>(Annual!BI57/Annual!BI52)^(1/5)</f>
        <v>1.0287103386970011</v>
      </c>
      <c r="BJ57">
        <f>(Annual!BJ57/Annual!BJ52)^(1/5)</f>
        <v>1.0050942216456618</v>
      </c>
      <c r="BK57">
        <f>(Annual!BK57/Annual!BK52)^(1/5)</f>
        <v>1.0152634176949653</v>
      </c>
      <c r="BL57">
        <f>(Annual!BL57/Annual!BL52)^(1/5)</f>
        <v>1.0129545629812073</v>
      </c>
      <c r="BM57">
        <f>(Annual!BM57/Annual!BM52)^(1/5)</f>
        <v>1.08713868535164</v>
      </c>
      <c r="BN57">
        <f>(Annual!BN57/Annual!BN52)^(1/5)</f>
        <v>1.0266948275019385</v>
      </c>
      <c r="BO57">
        <f>(Annual!BO57/Annual!BO52)^(1/5)</f>
        <v>1.0222960122330904</v>
      </c>
      <c r="BP57">
        <f>(Annual!BP57/Annual!BP52)^(1/5)</f>
        <v>1.0060452594464704</v>
      </c>
      <c r="BQ57">
        <f>(Annual!BQ57/Annual!BQ52)^(1/5)</f>
        <v>1.0612808165514831</v>
      </c>
      <c r="BR57">
        <f>(Annual!BR57/Annual!BR52)^(1/5)</f>
        <v>1.0041711047045367</v>
      </c>
    </row>
    <row r="58" spans="1:70">
      <c r="A58" s="14">
        <f>Annual!A58</f>
        <v>40544</v>
      </c>
      <c r="B58">
        <f>(Annual!B58/Annual!B53)^(1/5)</f>
        <v>1.0293049728751833</v>
      </c>
      <c r="C58">
        <f>(Annual!C58/Annual!C53)^(1/5)</f>
        <v>1.0226597618555693</v>
      </c>
      <c r="D58">
        <f>(Annual!D58/Annual!D53)^(1/5)</f>
        <v>1.0219305034813819</v>
      </c>
      <c r="E58">
        <f>(Annual!E58/Annual!E53)^(1/5)</f>
        <v>1.0238406046647845</v>
      </c>
      <c r="F58">
        <f>(Annual!F58/Annual!F53)^(1/5)</f>
        <v>1.0088288723396706</v>
      </c>
      <c r="G58">
        <f>(Annual!G58/Annual!G53)^(1/5)</f>
        <v>1.0517199269337139</v>
      </c>
      <c r="H58">
        <f>(Annual!H58/Annual!H53)^(1/5)</f>
        <v>1.0189559949053004</v>
      </c>
      <c r="I58">
        <f>(Annual!I58/Annual!I53)^(1/5)</f>
        <v>1.0131529013217566</v>
      </c>
      <c r="J58">
        <f>(Annual!J58/Annual!J53)^(1/5)</f>
        <v>1.0071496189339484</v>
      </c>
      <c r="K58">
        <f>(Annual!K58/Annual!K53)^(1/5)</f>
        <v>1.0172072346342635</v>
      </c>
      <c r="L58">
        <f>(Annual!L58/Annual!L53)^(1/5)</f>
        <v>1.0360540579983488</v>
      </c>
      <c r="M58">
        <f>(Annual!M58/Annual!M53)^(1/5)</f>
        <v>1.0345233164979235</v>
      </c>
      <c r="N58">
        <f>(Annual!N58/Annual!N53)^(1/5)</f>
        <v>1.03726770522323</v>
      </c>
      <c r="O58">
        <f>(Annual!O58/Annual!O53)^(1/5)</f>
        <v>1.0273114456803427</v>
      </c>
      <c r="P58">
        <f>(Annual!P58/Annual!P53)^(1/5)</f>
        <v>1.0022842753975651</v>
      </c>
      <c r="Q58">
        <f>(Annual!Q58/Annual!Q53)^(1/5)</f>
        <v>1.0168009885170985</v>
      </c>
      <c r="R58">
        <f>(Annual!R58/Annual!R53)^(1/5)</f>
        <v>1.0039374635685845</v>
      </c>
      <c r="S58">
        <f>(Annual!S58/Annual!S53)^(1/5)</f>
        <v>1.0229619624881818</v>
      </c>
      <c r="T58">
        <f>(Annual!T58/Annual!T53)^(1/5)</f>
        <v>1.0230312263746344</v>
      </c>
      <c r="U58">
        <f>(Annual!U58/Annual!U53)^(1/5)</f>
        <v>1.0136927277729768</v>
      </c>
      <c r="V58">
        <f>(Annual!V58/Annual!V53)^(1/5)</f>
        <v>1.0222479646560991</v>
      </c>
      <c r="W58">
        <f>(Annual!W58/Annual!W53)^(1/5)</f>
        <v>1.0025887511905369</v>
      </c>
      <c r="X58">
        <f>(Annual!X58/Annual!X53)^(1/5)</f>
        <v>1.0160344854970846</v>
      </c>
      <c r="Y58">
        <f>(Annual!Y58/Annual!Y53)^(1/5)</f>
        <v>1.0060672663897954</v>
      </c>
      <c r="Z58">
        <f>(Annual!Z58/Annual!Z53)^(1/5)</f>
        <v>1.0317059545335512</v>
      </c>
      <c r="AA58">
        <f>(Annual!AA58/Annual!AA53)^(1/5)</f>
        <v>1.0325309356970305</v>
      </c>
      <c r="AB58">
        <f>(Annual!AB58/Annual!AB53)^(1/5)</f>
        <v>1.0032882741186142</v>
      </c>
      <c r="AC58">
        <f>(Annual!AC58/Annual!AC53)^(1/5)</f>
        <v>1.0538948538266706</v>
      </c>
      <c r="AD58">
        <f>(Annual!AD58/Annual!AD53)^(1/5)</f>
        <v>1.002756590116088</v>
      </c>
      <c r="AE58">
        <f>(Annual!AE58/Annual!AE53)^(1/5)</f>
        <v>1.0628229776413727</v>
      </c>
      <c r="AG58">
        <f>(Annual!AG58/Annual!AG53)^(1/5)</f>
        <v>1.092726815550235</v>
      </c>
      <c r="AH58">
        <f>(Annual!AH58/Annual!AH53)^(1/5)</f>
        <v>1.0116501765796817</v>
      </c>
      <c r="AI58">
        <f>(Annual!AI58/Annual!AI53)^(1/5)</f>
        <v>0.99761979823337532</v>
      </c>
      <c r="AJ58">
        <f>(Annual!AJ58/Annual!AJ53)^(1/5)</f>
        <v>1.0776324406119784</v>
      </c>
      <c r="AK58">
        <f>(Annual!AK58/Annual!AK53)^(1/5)</f>
        <v>1.0061104344993872</v>
      </c>
      <c r="AL58">
        <f>(Annual!AL58/Annual!AL53)^(1/5)</f>
        <v>1.0290356580950963</v>
      </c>
      <c r="AM58">
        <f>(Annual!AM58/Annual!AM53)^(1/5)</f>
        <v>1.0262411214296763</v>
      </c>
      <c r="AN58">
        <f>(Annual!AN58/Annual!AN53)^(1/5)</f>
        <v>1.0204761566183544</v>
      </c>
      <c r="AO58">
        <f>(Annual!AO58/Annual!AO53)^(1/5)</f>
        <v>1.0033292639515141</v>
      </c>
      <c r="AP58">
        <f>(Annual!AP58/Annual!AP53)^(1/5)</f>
        <v>0.99812194322870218</v>
      </c>
      <c r="AQ58">
        <f>(Annual!AQ58/Annual!AQ53)^(1/5)</f>
        <v>0.99224455308804427</v>
      </c>
      <c r="AR58">
        <f>(Annual!AR58/Annual!AR53)^(1/5)</f>
        <v>1.0338279628228639</v>
      </c>
      <c r="AS58">
        <f>(Annual!AS58/Annual!AS53)^(1/5)</f>
        <v>1.0091779826258671</v>
      </c>
      <c r="AT58">
        <f>(Annual!AT58/Annual!AT53)^(1/5)</f>
        <v>1.0234727395127765</v>
      </c>
      <c r="AU58">
        <f>(Annual!AU58/Annual!AU53)^(1/5)</f>
        <v>1.0438820501758814</v>
      </c>
      <c r="AV58">
        <f>(Annual!AV58/Annual!AV53)^(1/5)</f>
        <v>1.0178016401981724</v>
      </c>
      <c r="AW58">
        <f>(Annual!AW58/Annual!AW53)^(1/5)</f>
        <v>1.0037104575444156</v>
      </c>
      <c r="AX58">
        <f>(Annual!AX58/Annual!AX53)^(1/5)</f>
        <v>1.0206718408653013</v>
      </c>
      <c r="AY58">
        <f>(Annual!AY58/Annual!AY53)^(1/5)</f>
        <v>1.0150766594174883</v>
      </c>
      <c r="AZ58">
        <f>(Annual!AZ58/Annual!AZ53)^(1/5)</f>
        <v>1.0295262080442689</v>
      </c>
      <c r="BA58">
        <f>(Annual!BA58/Annual!BA53)^(1/5)</f>
        <v>1.0131531521907893</v>
      </c>
      <c r="BB58">
        <f>(Annual!BB58/Annual!BB53)^(1/5)</f>
        <v>1.0105837570446721</v>
      </c>
      <c r="BC58">
        <f>(Annual!BC58/Annual!BC53)^(1/5)</f>
        <v>1.0184105607422473</v>
      </c>
      <c r="BD58">
        <f>(Annual!BD58/Annual!BD53)^(1/5)</f>
        <v>0.99833635410791832</v>
      </c>
      <c r="BE58">
        <f>(Annual!BE58/Annual!BE53)^(1/5)</f>
        <v>1.0998268778556257</v>
      </c>
      <c r="BF58">
        <f>(Annual!BF58/Annual!BF53)^(1/5)</f>
        <v>1.0042370270975163</v>
      </c>
      <c r="BG58">
        <f>(Annual!BG58/Annual!BG53)^(1/5)</f>
        <v>1.0276022882379223</v>
      </c>
      <c r="BH58">
        <f>(Annual!BH58/Annual!BH53)^(1/5)</f>
        <v>1.0046190567967479</v>
      </c>
      <c r="BI58">
        <f>(Annual!BI58/Annual!BI53)^(1/5)</f>
        <v>1.0274062706392064</v>
      </c>
      <c r="BJ58">
        <f>(Annual!BJ58/Annual!BJ53)^(1/5)</f>
        <v>0.99947598053401465</v>
      </c>
      <c r="BK58">
        <f>(Annual!BK58/Annual!BK53)^(1/5)</f>
        <v>1.0184504655441611</v>
      </c>
      <c r="BL58">
        <f>(Annual!BL58/Annual!BL53)^(1/5)</f>
        <v>1.0104182703741378</v>
      </c>
      <c r="BM58">
        <f>(Annual!BM58/Annual!BM53)^(1/5)</f>
        <v>1.0808663820374951</v>
      </c>
      <c r="BN58">
        <f>(Annual!BN58/Annual!BN53)^(1/5)</f>
        <v>1.0325915431267421</v>
      </c>
      <c r="BO58">
        <f>(Annual!BO58/Annual!BO53)^(1/5)</f>
        <v>1.0221591044673557</v>
      </c>
      <c r="BP58">
        <f>(Annual!BP58/Annual!BP53)^(1/5)</f>
        <v>1.0028747072342712</v>
      </c>
      <c r="BQ58">
        <f>(Annual!BQ58/Annual!BQ53)^(1/5)</f>
        <v>1.0649110019585653</v>
      </c>
      <c r="BR58">
        <f>(Annual!BR58/Annual!BR53)^(1/5)</f>
        <v>1.0023003886136734</v>
      </c>
    </row>
    <row r="59" spans="1:70">
      <c r="A59" s="14">
        <f>Annual!A59</f>
        <v>40909</v>
      </c>
      <c r="B59">
        <f>(Annual!B59/Annual!B54)^(1/5)</f>
        <v>1.0281661376971094</v>
      </c>
      <c r="D59">
        <f>(Annual!D59/Annual!D54)^(1/5)</f>
        <v>1.0225641076671512</v>
      </c>
      <c r="E59">
        <f>(Annual!E59/Annual!E54)^(1/5)</f>
        <v>1.0258781361576137</v>
      </c>
      <c r="G59">
        <f>(Annual!G59/Annual!G54)^(1/5)</f>
        <v>1.0552724624349741</v>
      </c>
      <c r="H59">
        <f>(Annual!H59/Annual!H54)^(1/5)</f>
        <v>1.017710502679297</v>
      </c>
      <c r="J59">
        <f>(Annual!J59/Annual!J54)^(1/5)</f>
        <v>1.0042840529607597</v>
      </c>
      <c r="L59">
        <f>(Annual!L59/Annual!L54)^(1/5)</f>
        <v>1.033257989828958</v>
      </c>
      <c r="N59">
        <f>(Annual!N59/Annual!N54)^(1/5)</f>
        <v>1.032959088612855</v>
      </c>
      <c r="O59">
        <f>(Annual!O59/Annual!O54)^(1/5)</f>
        <v>1.027941387331325</v>
      </c>
      <c r="Q59">
        <f>(Annual!Q59/Annual!Q54)^(1/5)</f>
        <v>1.0162241389971718</v>
      </c>
      <c r="S59">
        <f>(Annual!S59/Annual!S54)^(1/5)</f>
        <v>1.0243602014792543</v>
      </c>
      <c r="T59">
        <f>(Annual!T59/Annual!T54)^(1/5)</f>
        <v>1.0223519537361692</v>
      </c>
      <c r="V59">
        <f>(Annual!V59/Annual!V54)^(1/5)</f>
        <v>1.0228409483043626</v>
      </c>
      <c r="X59">
        <f>(Annual!X59/Annual!X54)^(1/5)</f>
        <v>1.0169690517920216</v>
      </c>
      <c r="Z59">
        <f>(Annual!Z59/Annual!Z54)^(1/5)</f>
        <v>1.0327136458747737</v>
      </c>
      <c r="AA59">
        <f>(Annual!AA59/Annual!AA54)^(1/5)</f>
        <v>1.0297190000538372</v>
      </c>
      <c r="AC59">
        <f>(Annual!AC59/Annual!AC54)^(1/5)</f>
        <v>1.0493655845110039</v>
      </c>
      <c r="AE59">
        <f>(Annual!AE59/Annual!AE54)^(1/5)</f>
        <v>1.0585384311758397</v>
      </c>
      <c r="AG59">
        <f>(Annual!AG59/Annual!AG54)^(1/5)</f>
        <v>1.0987005408311572</v>
      </c>
      <c r="AH59">
        <f>(Annual!AH59/Annual!AH54)^(1/5)</f>
        <v>1.0053993930917173</v>
      </c>
      <c r="AJ59">
        <f>(Annual!AJ59/Annual!AJ54)^(1/5)</f>
        <v>1.0779087866101458</v>
      </c>
      <c r="AL59">
        <f>(Annual!AL59/Annual!AL54)^(1/5)</f>
        <v>1.0315139498298842</v>
      </c>
      <c r="AN59">
        <f>(Annual!AN59/Annual!AN54)^(1/5)</f>
        <v>1.0228931143223581</v>
      </c>
      <c r="AP59">
        <f>(Annual!AP59/Annual!AP54)^(1/5)</f>
        <v>0.99793956575154097</v>
      </c>
      <c r="AR59">
        <f>(Annual!AR59/Annual!AR54)^(1/5)</f>
        <v>1.0331258753145007</v>
      </c>
      <c r="AT59">
        <f>(Annual!AT59/Annual!AT54)^(1/5)</f>
        <v>1.0241737495384691</v>
      </c>
      <c r="AU59">
        <f>(Annual!AU59/Annual!AU54)^(1/5)</f>
        <v>1.0441723790090238</v>
      </c>
      <c r="AV59">
        <f>(Annual!AV59/Annual!AV54)^(1/5)</f>
        <v>1.0194779058704824</v>
      </c>
      <c r="AX59">
        <f>(Annual!AX59/Annual!AX54)^(1/5)</f>
        <v>1.0206317577550164</v>
      </c>
      <c r="AZ59">
        <f>(Annual!AZ59/Annual!AZ54)^(1/5)</f>
        <v>1.0268652135971399</v>
      </c>
      <c r="BC59">
        <f>(Annual!BC59/Annual!BC54)^(1/5)</f>
        <v>1.0190446958868333</v>
      </c>
      <c r="BE59">
        <f>(Annual!BE59/Annual!BE54)^(1/5)</f>
        <v>1.0917598816230221</v>
      </c>
      <c r="BG59">
        <f>(Annual!BG59/Annual!BG54)^(1/5)</f>
        <v>1.029295514808128</v>
      </c>
      <c r="BI59">
        <f>(Annual!BI59/Annual!BI54)^(1/5)</f>
        <v>1.0253910898971619</v>
      </c>
      <c r="BK59">
        <f>(Annual!BK59/Annual!BK54)^(1/5)</f>
        <v>1.0157986185117662</v>
      </c>
      <c r="BM59">
        <f>(Annual!BM59/Annual!BM54)^(1/5)</f>
        <v>1.0811353592344395</v>
      </c>
      <c r="BO59">
        <f>(Annual!BO59/Annual!BO54)^(1/5)</f>
        <v>1.0205973683047835</v>
      </c>
      <c r="BQ59">
        <f>(Annual!BQ59/Annual!BQ54)^(1/5)</f>
        <v>1.0640454885184167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Z229" sqref="Z229"/>
    </sheetView>
  </sheetViews>
  <sheetFormatPr baseColWidth="10" defaultRowHeight="12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Annual</vt:lpstr>
      <vt:lpstr>Quarterly</vt:lpstr>
      <vt:lpstr>Annualized 5-yr Growth Rates</vt:lpstr>
      <vt:lpstr>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</cp:lastModifiedBy>
  <dcterms:created xsi:type="dcterms:W3CDTF">2013-09-08T21:25:11Z</dcterms:created>
  <dcterms:modified xsi:type="dcterms:W3CDTF">2013-09-09T06:11:50Z</dcterms:modified>
</cp:coreProperties>
</file>