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ele.scataglini\Desktop\Tests\23. 11 forms\"/>
    </mc:Choice>
  </mc:AlternateContent>
  <bookViews>
    <workbookView xWindow="0" yWindow="0" windowWidth="24000" windowHeight="9435" tabRatio="554"/>
  </bookViews>
  <sheets>
    <sheet name="Operational " sheetId="7" r:id="rId1"/>
    <sheet name="Supervisory and Decision Making" sheetId="8" r:id="rId2"/>
  </sheets>
  <definedNames>
    <definedName name="_xlnm.Print_Area" localSheetId="0">'Operational '!$A$1:$AI$72</definedName>
    <definedName name="_xlnm.Print_Area" localSheetId="1">'Supervisory and Decision Making'!$A$1:$AI$72</definedName>
    <definedName name="_xlnm.Print_Titles" localSheetId="0">'Operational '!$1:$4</definedName>
    <definedName name="_xlnm.Print_Titles" localSheetId="1">'Supervisory and Decision Making'!$1:$4</definedName>
  </definedNames>
  <calcPr calcId="152511"/>
</workbook>
</file>

<file path=xl/calcChain.xml><?xml version="1.0" encoding="utf-8"?>
<calcChain xmlns="http://schemas.openxmlformats.org/spreadsheetml/2006/main">
  <c r="AC71" i="7" l="1"/>
  <c r="AB71" i="7"/>
  <c r="AA71" i="7"/>
  <c r="Z71" i="7"/>
  <c r="Y71" i="7"/>
  <c r="AC70" i="7"/>
  <c r="AB70" i="7"/>
  <c r="AA70" i="7"/>
  <c r="Z70" i="7"/>
  <c r="Y70" i="7"/>
  <c r="AC69" i="7"/>
  <c r="AB69" i="7"/>
  <c r="AA69" i="7"/>
  <c r="Z69" i="7"/>
  <c r="Y69" i="7"/>
  <c r="AC67" i="7"/>
  <c r="AB67" i="7"/>
  <c r="AA67" i="7"/>
  <c r="Z67" i="7"/>
  <c r="Y67" i="7"/>
  <c r="AC66" i="7"/>
  <c r="AB66" i="7"/>
  <c r="AA66" i="7"/>
  <c r="Z66" i="7"/>
  <c r="Y66" i="7"/>
  <c r="AC65" i="7"/>
  <c r="AB65" i="7"/>
  <c r="AA65" i="7"/>
  <c r="Z65" i="7"/>
  <c r="Y65" i="7"/>
  <c r="AC64" i="7"/>
  <c r="AB64" i="7"/>
  <c r="AA64" i="7"/>
  <c r="Z64" i="7"/>
  <c r="Y64" i="7"/>
  <c r="AC63" i="7"/>
  <c r="AB63" i="7"/>
  <c r="AA63" i="7"/>
  <c r="Z63" i="7"/>
  <c r="Y63" i="7"/>
  <c r="AC62" i="7"/>
  <c r="AB62" i="7"/>
  <c r="AA62" i="7"/>
  <c r="Z62" i="7"/>
  <c r="Y62" i="7"/>
  <c r="AC61" i="7"/>
  <c r="AB61" i="7"/>
  <c r="AA61" i="7"/>
  <c r="Z61" i="7"/>
  <c r="Y61" i="7"/>
  <c r="AC59" i="7"/>
  <c r="AB59" i="7"/>
  <c r="AA59" i="7"/>
  <c r="Z59" i="7"/>
  <c r="Y59" i="7"/>
  <c r="AC58" i="7"/>
  <c r="AB58" i="7"/>
  <c r="AA58" i="7"/>
  <c r="Z58" i="7"/>
  <c r="Y58" i="7"/>
  <c r="AC57" i="7"/>
  <c r="AB57" i="7"/>
  <c r="AA57" i="7"/>
  <c r="Z57" i="7"/>
  <c r="Y57" i="7"/>
  <c r="AC56" i="7"/>
  <c r="AB56" i="7"/>
  <c r="AA56" i="7"/>
  <c r="Z56" i="7"/>
  <c r="Y56" i="7"/>
  <c r="AC55" i="7"/>
  <c r="AB55" i="7"/>
  <c r="AA55" i="7"/>
  <c r="Z55" i="7"/>
  <c r="Y55" i="7"/>
  <c r="AC54" i="7"/>
  <c r="AB54" i="7"/>
  <c r="AA54" i="7"/>
  <c r="Z54" i="7"/>
  <c r="Y54" i="7"/>
  <c r="AC53" i="7"/>
  <c r="AB53" i="7"/>
  <c r="AA53" i="7"/>
  <c r="Z53" i="7"/>
  <c r="Y53" i="7"/>
  <c r="AC52" i="7"/>
  <c r="AB52" i="7"/>
  <c r="AA52" i="7"/>
  <c r="Z52" i="7"/>
  <c r="Y52" i="7"/>
  <c r="AC51" i="7"/>
  <c r="AB51" i="7"/>
  <c r="AA51" i="7"/>
  <c r="Z51" i="7"/>
  <c r="Y51" i="7"/>
  <c r="AC50" i="7"/>
  <c r="AB50" i="7"/>
  <c r="AA50" i="7"/>
  <c r="Z50" i="7"/>
  <c r="Y50" i="7"/>
  <c r="AC49" i="7"/>
  <c r="AB49" i="7"/>
  <c r="AA49" i="7"/>
  <c r="Z49" i="7"/>
  <c r="Y49" i="7"/>
  <c r="AC46" i="7"/>
  <c r="AB46" i="7"/>
  <c r="AA46" i="7"/>
  <c r="Z46" i="7"/>
  <c r="Y46" i="7"/>
  <c r="AC45" i="7"/>
  <c r="AB45" i="7"/>
  <c r="AA45" i="7"/>
  <c r="Z45" i="7"/>
  <c r="Y45" i="7"/>
  <c r="AC44" i="7"/>
  <c r="AB44" i="7"/>
  <c r="AA44" i="7"/>
  <c r="Z44" i="7"/>
  <c r="Y44" i="7"/>
  <c r="AC43" i="7"/>
  <c r="AB43" i="7"/>
  <c r="AA43" i="7"/>
  <c r="Z43" i="7"/>
  <c r="Y43" i="7"/>
  <c r="AC42" i="7"/>
  <c r="AB42" i="7"/>
  <c r="AA42" i="7"/>
  <c r="Z42" i="7"/>
  <c r="Y42" i="7"/>
  <c r="AC41" i="7"/>
  <c r="AB41" i="7"/>
  <c r="AA41" i="7"/>
  <c r="Z41" i="7"/>
  <c r="Y41" i="7"/>
  <c r="AC40" i="7"/>
  <c r="AB40" i="7"/>
  <c r="AA40" i="7"/>
  <c r="Z40" i="7"/>
  <c r="Y40" i="7"/>
  <c r="AC39" i="7"/>
  <c r="AB39" i="7"/>
  <c r="AA39" i="7"/>
  <c r="Z39" i="7"/>
  <c r="Y39" i="7"/>
  <c r="AC38" i="7"/>
  <c r="AB38" i="7"/>
  <c r="AA38" i="7"/>
  <c r="Z38" i="7"/>
  <c r="Y38" i="7"/>
  <c r="AC37" i="7"/>
  <c r="AB37" i="7"/>
  <c r="AA37" i="7"/>
  <c r="Z37" i="7"/>
  <c r="Y37" i="7"/>
  <c r="AC36" i="7"/>
  <c r="AB36" i="7"/>
  <c r="AA36" i="7"/>
  <c r="Z36" i="7"/>
  <c r="Y36" i="7"/>
  <c r="AC34" i="7"/>
  <c r="AB34" i="7"/>
  <c r="AA34" i="7"/>
  <c r="Z34" i="7"/>
  <c r="Y34" i="7"/>
  <c r="AC33" i="7"/>
  <c r="AB33" i="7"/>
  <c r="AA33" i="7"/>
  <c r="Z33" i="7"/>
  <c r="Y33" i="7"/>
  <c r="AC32" i="7"/>
  <c r="AB32" i="7"/>
  <c r="AA32" i="7"/>
  <c r="Z32" i="7"/>
  <c r="Y32" i="7"/>
  <c r="AC31" i="7"/>
  <c r="AB31" i="7"/>
  <c r="AA31" i="7"/>
  <c r="Z31" i="7"/>
  <c r="Y31" i="7"/>
  <c r="AC30" i="7"/>
  <c r="AB30" i="7"/>
  <c r="AA30" i="7"/>
  <c r="Z30" i="7"/>
  <c r="Y30" i="7"/>
  <c r="AC25" i="7"/>
  <c r="AB25" i="7"/>
  <c r="AA25" i="7"/>
  <c r="Z25" i="7"/>
  <c r="Y25" i="7"/>
  <c r="AC71" i="8"/>
  <c r="AB71" i="8"/>
  <c r="AA71" i="8"/>
  <c r="Z71" i="8"/>
  <c r="Y71" i="8"/>
  <c r="AC70" i="8"/>
  <c r="AB70" i="8"/>
  <c r="AA70" i="8"/>
  <c r="Z70" i="8"/>
  <c r="Y70" i="8"/>
  <c r="AC69" i="8"/>
  <c r="AB69" i="8"/>
  <c r="AA69" i="8"/>
  <c r="Z69" i="8"/>
  <c r="Y69" i="8"/>
  <c r="AC67" i="8"/>
  <c r="AB67" i="8"/>
  <c r="AA67" i="8"/>
  <c r="Z67" i="8"/>
  <c r="Y67" i="8"/>
  <c r="AC66" i="8"/>
  <c r="AB66" i="8"/>
  <c r="AA66" i="8"/>
  <c r="Z66" i="8"/>
  <c r="Y66" i="8"/>
  <c r="AC65" i="8"/>
  <c r="AB65" i="8"/>
  <c r="AA65" i="8"/>
  <c r="Z65" i="8"/>
  <c r="Y65" i="8"/>
  <c r="AC64" i="8"/>
  <c r="AB64" i="8"/>
  <c r="AA64" i="8"/>
  <c r="Z64" i="8"/>
  <c r="Y64" i="8"/>
  <c r="AC63" i="8"/>
  <c r="AB63" i="8"/>
  <c r="AA63" i="8"/>
  <c r="Z63" i="8"/>
  <c r="Y63" i="8"/>
  <c r="AC62" i="8"/>
  <c r="AB62" i="8"/>
  <c r="AA62" i="8"/>
  <c r="Z62" i="8"/>
  <c r="Y62" i="8"/>
  <c r="AC61" i="8"/>
  <c r="AB61" i="8"/>
  <c r="AA61" i="8"/>
  <c r="Z61" i="8"/>
  <c r="Y61" i="8"/>
  <c r="AC59" i="8"/>
  <c r="AB59" i="8"/>
  <c r="AA59" i="8"/>
  <c r="Z59" i="8"/>
  <c r="Y59" i="8"/>
  <c r="AC58" i="8"/>
  <c r="AB58" i="8"/>
  <c r="AA58" i="8"/>
  <c r="Z58" i="8"/>
  <c r="Y58" i="8"/>
  <c r="AC57" i="8"/>
  <c r="AB57" i="8"/>
  <c r="AA57" i="8"/>
  <c r="Z57" i="8"/>
  <c r="Y57" i="8"/>
  <c r="AC56" i="8"/>
  <c r="AB56" i="8"/>
  <c r="AA56" i="8"/>
  <c r="Z56" i="8"/>
  <c r="Y56" i="8"/>
  <c r="AC55" i="8"/>
  <c r="AB55" i="8"/>
  <c r="AA55" i="8"/>
  <c r="Z55" i="8"/>
  <c r="Y55" i="8"/>
  <c r="AC54" i="8"/>
  <c r="AB54" i="8"/>
  <c r="AA54" i="8"/>
  <c r="Z54" i="8"/>
  <c r="Y54" i="8"/>
  <c r="AC53" i="8"/>
  <c r="AB53" i="8"/>
  <c r="AA53" i="8"/>
  <c r="Z53" i="8"/>
  <c r="Y53" i="8"/>
  <c r="AC52" i="8"/>
  <c r="AB52" i="8"/>
  <c r="AA52" i="8"/>
  <c r="Z52" i="8"/>
  <c r="Y52" i="8"/>
  <c r="AC51" i="8"/>
  <c r="AB51" i="8"/>
  <c r="AA51" i="8"/>
  <c r="Z51" i="8"/>
  <c r="Y51" i="8"/>
  <c r="AC50" i="8"/>
  <c r="AB50" i="8"/>
  <c r="AA50" i="8"/>
  <c r="Z50" i="8"/>
  <c r="Y50" i="8"/>
  <c r="AC49" i="8"/>
  <c r="AB49" i="8"/>
  <c r="AA49" i="8"/>
  <c r="Z49" i="8"/>
  <c r="Y49" i="8"/>
  <c r="AC46" i="8"/>
  <c r="AB46" i="8"/>
  <c r="AA46" i="8"/>
  <c r="Z46" i="8"/>
  <c r="Y46" i="8"/>
  <c r="AC45" i="8"/>
  <c r="AB45" i="8"/>
  <c r="AA45" i="8"/>
  <c r="Z45" i="8"/>
  <c r="Y45" i="8"/>
  <c r="AC44" i="8"/>
  <c r="AB44" i="8"/>
  <c r="AA44" i="8"/>
  <c r="Z44" i="8"/>
  <c r="Y44" i="8"/>
  <c r="AC43" i="8"/>
  <c r="AB43" i="8"/>
  <c r="AA43" i="8"/>
  <c r="Z43" i="8"/>
  <c r="Y43" i="8"/>
  <c r="AC42" i="8"/>
  <c r="AB42" i="8"/>
  <c r="AA42" i="8"/>
  <c r="Z42" i="8"/>
  <c r="Y42" i="8"/>
  <c r="AC41" i="8"/>
  <c r="AB41" i="8"/>
  <c r="AA41" i="8"/>
  <c r="Z41" i="8"/>
  <c r="Y41" i="8"/>
  <c r="AC40" i="8"/>
  <c r="AB40" i="8"/>
  <c r="AA40" i="8"/>
  <c r="Z40" i="8"/>
  <c r="Y40" i="8"/>
  <c r="AC39" i="8"/>
  <c r="AB39" i="8"/>
  <c r="AA39" i="8"/>
  <c r="Z39" i="8"/>
  <c r="Y39" i="8"/>
  <c r="AC38" i="8"/>
  <c r="AB38" i="8"/>
  <c r="AA38" i="8"/>
  <c r="Z38" i="8"/>
  <c r="Y38" i="8"/>
  <c r="AC37" i="8"/>
  <c r="AB37" i="8"/>
  <c r="AA37" i="8"/>
  <c r="Z37" i="8"/>
  <c r="Y37" i="8"/>
  <c r="AC36" i="8"/>
  <c r="AB36" i="8"/>
  <c r="AA36" i="8"/>
  <c r="Z36" i="8"/>
  <c r="Y36" i="8"/>
  <c r="AC34" i="8"/>
  <c r="AB34" i="8"/>
  <c r="AA34" i="8"/>
  <c r="Z34" i="8"/>
  <c r="Y34" i="8"/>
  <c r="AC33" i="8"/>
  <c r="AB33" i="8"/>
  <c r="AA33" i="8"/>
  <c r="Z33" i="8"/>
  <c r="Y33" i="8"/>
  <c r="AC32" i="8"/>
  <c r="AB32" i="8"/>
  <c r="AA32" i="8"/>
  <c r="Z32" i="8"/>
  <c r="Y32" i="8"/>
  <c r="AC31" i="8"/>
  <c r="AB31" i="8"/>
  <c r="AA31" i="8"/>
  <c r="Z31" i="8"/>
  <c r="Y31" i="8"/>
  <c r="AC30" i="8"/>
  <c r="AB30" i="8"/>
  <c r="AA30" i="8"/>
  <c r="Z30" i="8"/>
  <c r="Y30" i="8"/>
  <c r="AC25" i="8"/>
  <c r="AB25" i="8"/>
  <c r="AA25" i="8"/>
  <c r="Z25" i="8"/>
  <c r="Y25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I68" i="8"/>
  <c r="H68" i="8"/>
  <c r="G68" i="8"/>
  <c r="F68" i="8"/>
  <c r="E68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D63" i="8" s="1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AC60" i="8"/>
  <c r="AB60" i="8"/>
  <c r="AA60" i="8"/>
  <c r="Z60" i="8"/>
  <c r="Y60" i="8"/>
  <c r="N60" i="8"/>
  <c r="M60" i="8"/>
  <c r="L60" i="8"/>
  <c r="K60" i="8"/>
  <c r="J60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D54" i="8" s="1"/>
  <c r="X53" i="8"/>
  <c r="W53" i="8"/>
  <c r="V53" i="8"/>
  <c r="U53" i="8"/>
  <c r="T53" i="8"/>
  <c r="S53" i="8"/>
  <c r="R53" i="8"/>
  <c r="Q53" i="8"/>
  <c r="P53" i="8"/>
  <c r="O53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X49" i="8"/>
  <c r="W49" i="8"/>
  <c r="V49" i="8"/>
  <c r="U49" i="8"/>
  <c r="T49" i="8"/>
  <c r="N49" i="8"/>
  <c r="M49" i="8"/>
  <c r="L49" i="8"/>
  <c r="K49" i="8"/>
  <c r="J49" i="8"/>
  <c r="AC48" i="8"/>
  <c r="AB48" i="8"/>
  <c r="AA48" i="8"/>
  <c r="Z48" i="8"/>
  <c r="Y48" i="8"/>
  <c r="N48" i="8"/>
  <c r="M48" i="8"/>
  <c r="L48" i="8"/>
  <c r="K48" i="8"/>
  <c r="J48" i="8"/>
  <c r="AC47" i="8"/>
  <c r="AB47" i="8"/>
  <c r="AA47" i="8"/>
  <c r="Z47" i="8"/>
  <c r="Y47" i="8"/>
  <c r="S47" i="8"/>
  <c r="R47" i="8"/>
  <c r="Q47" i="8"/>
  <c r="P47" i="8"/>
  <c r="O47" i="8"/>
  <c r="N47" i="8"/>
  <c r="M47" i="8"/>
  <c r="L47" i="8"/>
  <c r="K47" i="8"/>
  <c r="J47" i="8"/>
  <c r="S46" i="8"/>
  <c r="R46" i="8"/>
  <c r="Q46" i="8"/>
  <c r="P46" i="8"/>
  <c r="O46" i="8"/>
  <c r="I46" i="8"/>
  <c r="H46" i="8"/>
  <c r="G46" i="8"/>
  <c r="F46" i="8"/>
  <c r="E46" i="8"/>
  <c r="S45" i="8"/>
  <c r="R45" i="8"/>
  <c r="Q45" i="8"/>
  <c r="P45" i="8"/>
  <c r="O45" i="8"/>
  <c r="N45" i="8"/>
  <c r="M45" i="8"/>
  <c r="L45" i="8"/>
  <c r="K45" i="8"/>
  <c r="J45" i="8"/>
  <c r="S44" i="8"/>
  <c r="R44" i="8"/>
  <c r="Q44" i="8"/>
  <c r="P44" i="8"/>
  <c r="O44" i="8"/>
  <c r="I44" i="8"/>
  <c r="H44" i="8"/>
  <c r="G44" i="8"/>
  <c r="F44" i="8"/>
  <c r="E44" i="8"/>
  <c r="S43" i="8"/>
  <c r="R43" i="8"/>
  <c r="Q43" i="8"/>
  <c r="P43" i="8"/>
  <c r="O43" i="8"/>
  <c r="N43" i="8"/>
  <c r="M43" i="8"/>
  <c r="L43" i="8"/>
  <c r="D43" i="8" s="1"/>
  <c r="K43" i="8"/>
  <c r="J43" i="8"/>
  <c r="X42" i="8"/>
  <c r="W42" i="8"/>
  <c r="V42" i="8"/>
  <c r="U42" i="8"/>
  <c r="T42" i="8"/>
  <c r="S42" i="8"/>
  <c r="R42" i="8"/>
  <c r="Q42" i="8"/>
  <c r="P42" i="8"/>
  <c r="O42" i="8"/>
  <c r="I42" i="8"/>
  <c r="H42" i="8"/>
  <c r="G42" i="8"/>
  <c r="F42" i="8"/>
  <c r="E42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S40" i="8"/>
  <c r="R40" i="8"/>
  <c r="Q40" i="8"/>
  <c r="P40" i="8"/>
  <c r="O40" i="8"/>
  <c r="N40" i="8"/>
  <c r="M40" i="8"/>
  <c r="L40" i="8"/>
  <c r="K40" i="8"/>
  <c r="J40" i="8"/>
  <c r="X39" i="8"/>
  <c r="W39" i="8"/>
  <c r="V39" i="8"/>
  <c r="U39" i="8"/>
  <c r="T39" i="8"/>
  <c r="S39" i="8"/>
  <c r="R39" i="8"/>
  <c r="Q39" i="8"/>
  <c r="P39" i="8"/>
  <c r="O39" i="8"/>
  <c r="S38" i="8"/>
  <c r="R38" i="8"/>
  <c r="Q38" i="8"/>
  <c r="P38" i="8"/>
  <c r="O38" i="8"/>
  <c r="N38" i="8"/>
  <c r="M38" i="8"/>
  <c r="L38" i="8"/>
  <c r="K38" i="8"/>
  <c r="J38" i="8"/>
  <c r="S37" i="8"/>
  <c r="R37" i="8"/>
  <c r="Q37" i="8"/>
  <c r="P37" i="8"/>
  <c r="O37" i="8"/>
  <c r="N37" i="8"/>
  <c r="M37" i="8"/>
  <c r="L37" i="8"/>
  <c r="K37" i="8"/>
  <c r="J37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AC35" i="8"/>
  <c r="AB35" i="8"/>
  <c r="AA35" i="8"/>
  <c r="Z35" i="8"/>
  <c r="Y35" i="8"/>
  <c r="S35" i="8"/>
  <c r="R35" i="8"/>
  <c r="Q35" i="8"/>
  <c r="P35" i="8"/>
  <c r="O35" i="8"/>
  <c r="N35" i="8"/>
  <c r="M35" i="8"/>
  <c r="L35" i="8"/>
  <c r="K35" i="8"/>
  <c r="J35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S32" i="8"/>
  <c r="R32" i="8"/>
  <c r="Q32" i="8"/>
  <c r="P32" i="8"/>
  <c r="O32" i="8"/>
  <c r="N32" i="8"/>
  <c r="M32" i="8"/>
  <c r="L32" i="8"/>
  <c r="K32" i="8"/>
  <c r="J32" i="8"/>
  <c r="S31" i="8"/>
  <c r="R31" i="8"/>
  <c r="Q31" i="8"/>
  <c r="P31" i="8"/>
  <c r="O31" i="8"/>
  <c r="N31" i="8"/>
  <c r="M31" i="8"/>
  <c r="L31" i="8"/>
  <c r="K31" i="8"/>
  <c r="J31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AC29" i="8"/>
  <c r="AB29" i="8"/>
  <c r="AA29" i="8"/>
  <c r="Z29" i="8"/>
  <c r="Y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AC28" i="8"/>
  <c r="AB28" i="8"/>
  <c r="AA28" i="8"/>
  <c r="Z28" i="8"/>
  <c r="Y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AC26" i="8"/>
  <c r="AB26" i="8"/>
  <c r="AA26" i="8"/>
  <c r="Z26" i="8"/>
  <c r="Y26" i="8"/>
  <c r="S26" i="8"/>
  <c r="R26" i="8"/>
  <c r="Q26" i="8"/>
  <c r="P26" i="8"/>
  <c r="O26" i="8"/>
  <c r="I26" i="8"/>
  <c r="H26" i="8"/>
  <c r="G26" i="8"/>
  <c r="F26" i="8"/>
  <c r="E26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AC20" i="8"/>
  <c r="AB20" i="8"/>
  <c r="AA20" i="8"/>
  <c r="Z20" i="8"/>
  <c r="Y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AC19" i="8"/>
  <c r="AB19" i="8"/>
  <c r="AA19" i="8"/>
  <c r="Z19" i="8"/>
  <c r="Y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AC18" i="8"/>
  <c r="AB18" i="8"/>
  <c r="AA18" i="8"/>
  <c r="Z18" i="8"/>
  <c r="Y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AC17" i="8"/>
  <c r="AB17" i="8"/>
  <c r="AA17" i="8"/>
  <c r="Z17" i="8"/>
  <c r="Y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AC15" i="8"/>
  <c r="AB15" i="8"/>
  <c r="AA15" i="8"/>
  <c r="Z15" i="8"/>
  <c r="Y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AC14" i="8"/>
  <c r="AB14" i="8"/>
  <c r="AA14" i="8"/>
  <c r="Z14" i="8"/>
  <c r="Y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AC13" i="8"/>
  <c r="AB13" i="8"/>
  <c r="AA13" i="8"/>
  <c r="Z13" i="8"/>
  <c r="Y13" i="8"/>
  <c r="S13" i="8"/>
  <c r="R13" i="8"/>
  <c r="Q13" i="8"/>
  <c r="P13" i="8"/>
  <c r="O13" i="8"/>
  <c r="N13" i="8"/>
  <c r="M13" i="8"/>
  <c r="L13" i="8"/>
  <c r="K13" i="8"/>
  <c r="J13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AC10" i="8"/>
  <c r="AB10" i="8"/>
  <c r="AA10" i="8"/>
  <c r="Z10" i="8"/>
  <c r="Y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AC9" i="8"/>
  <c r="AB9" i="8"/>
  <c r="AA9" i="8"/>
  <c r="Z9" i="8"/>
  <c r="Y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AC72" i="7"/>
  <c r="AB72" i="7"/>
  <c r="AA72" i="7"/>
  <c r="Z72" i="7"/>
  <c r="Y72" i="7"/>
  <c r="AC68" i="7"/>
  <c r="AB68" i="7"/>
  <c r="AA68" i="7"/>
  <c r="Z68" i="7"/>
  <c r="Y68" i="7"/>
  <c r="AC60" i="7"/>
  <c r="AB60" i="7"/>
  <c r="AA60" i="7"/>
  <c r="Z60" i="7"/>
  <c r="Y60" i="7"/>
  <c r="AC48" i="7"/>
  <c r="AB48" i="7"/>
  <c r="AA48" i="7"/>
  <c r="Z48" i="7"/>
  <c r="Y48" i="7"/>
  <c r="AC47" i="7"/>
  <c r="AB47" i="7"/>
  <c r="AA47" i="7"/>
  <c r="Z47" i="7"/>
  <c r="Y47" i="7"/>
  <c r="AC35" i="7"/>
  <c r="AB35" i="7"/>
  <c r="AA35" i="7"/>
  <c r="Z35" i="7"/>
  <c r="Y35" i="7"/>
  <c r="AC29" i="7"/>
  <c r="AB29" i="7"/>
  <c r="AA29" i="7"/>
  <c r="Z29" i="7"/>
  <c r="Y29" i="7"/>
  <c r="AC28" i="7"/>
  <c r="AB28" i="7"/>
  <c r="AA28" i="7"/>
  <c r="Z28" i="7"/>
  <c r="Y28" i="7"/>
  <c r="AC27" i="7"/>
  <c r="AB27" i="7"/>
  <c r="AA27" i="7"/>
  <c r="Z27" i="7"/>
  <c r="Y27" i="7"/>
  <c r="AC26" i="7"/>
  <c r="AB26" i="7"/>
  <c r="AA26" i="7"/>
  <c r="Z26" i="7"/>
  <c r="Y26" i="7"/>
  <c r="AC24" i="7"/>
  <c r="AB24" i="7"/>
  <c r="AA24" i="7"/>
  <c r="Z24" i="7"/>
  <c r="Y24" i="7"/>
  <c r="AC23" i="7"/>
  <c r="AB23" i="7"/>
  <c r="AA23" i="7"/>
  <c r="Z23" i="7"/>
  <c r="Y23" i="7"/>
  <c r="AC22" i="7"/>
  <c r="AB22" i="7"/>
  <c r="AA22" i="7"/>
  <c r="Z22" i="7"/>
  <c r="Y22" i="7"/>
  <c r="AC21" i="7"/>
  <c r="AB21" i="7"/>
  <c r="AA21" i="7"/>
  <c r="Z21" i="7"/>
  <c r="Y21" i="7"/>
  <c r="AC20" i="7"/>
  <c r="AB20" i="7"/>
  <c r="AA20" i="7"/>
  <c r="Z20" i="7"/>
  <c r="Y20" i="7"/>
  <c r="AC19" i="7"/>
  <c r="AB19" i="7"/>
  <c r="AA19" i="7"/>
  <c r="Z19" i="7"/>
  <c r="Y19" i="7"/>
  <c r="AC18" i="7"/>
  <c r="AB18" i="7"/>
  <c r="AA18" i="7"/>
  <c r="Z18" i="7"/>
  <c r="Y18" i="7"/>
  <c r="AC17" i="7"/>
  <c r="AB17" i="7"/>
  <c r="AA17" i="7"/>
  <c r="Z17" i="7"/>
  <c r="Y17" i="7"/>
  <c r="AC16" i="7"/>
  <c r="AB16" i="7"/>
  <c r="AA16" i="7"/>
  <c r="Z16" i="7"/>
  <c r="Y16" i="7"/>
  <c r="AC15" i="7"/>
  <c r="AB15" i="7"/>
  <c r="AA15" i="7"/>
  <c r="Z15" i="7"/>
  <c r="Y15" i="7"/>
  <c r="AC14" i="7"/>
  <c r="AB14" i="7"/>
  <c r="AA14" i="7"/>
  <c r="Z14" i="7"/>
  <c r="Y14" i="7"/>
  <c r="AC13" i="7"/>
  <c r="AB13" i="7"/>
  <c r="AA13" i="7"/>
  <c r="Z13" i="7"/>
  <c r="Y13" i="7"/>
  <c r="AC12" i="7"/>
  <c r="AB12" i="7"/>
  <c r="AA12" i="7"/>
  <c r="Z12" i="7"/>
  <c r="Y12" i="7"/>
  <c r="AC11" i="7"/>
  <c r="AB11" i="7"/>
  <c r="AA11" i="7"/>
  <c r="Z11" i="7"/>
  <c r="Y11" i="7"/>
  <c r="AC10" i="7"/>
  <c r="AB10" i="7"/>
  <c r="AA10" i="7"/>
  <c r="Z10" i="7"/>
  <c r="Y10" i="7"/>
  <c r="AC9" i="7"/>
  <c r="AB9" i="7"/>
  <c r="AA9" i="7"/>
  <c r="Z9" i="7"/>
  <c r="Y9" i="7"/>
  <c r="AC8" i="7"/>
  <c r="AB8" i="7"/>
  <c r="AA8" i="7"/>
  <c r="Z8" i="7"/>
  <c r="Y8" i="7"/>
  <c r="AC7" i="7"/>
  <c r="AB7" i="7"/>
  <c r="AA7" i="7"/>
  <c r="Z7" i="7"/>
  <c r="Y7" i="7"/>
  <c r="AC6" i="7"/>
  <c r="AB6" i="7"/>
  <c r="AA6" i="7"/>
  <c r="Z6" i="7"/>
  <c r="Y6" i="7"/>
  <c r="AC5" i="7"/>
  <c r="AB5" i="7"/>
  <c r="AA5" i="7"/>
  <c r="Z5" i="7"/>
  <c r="Y5" i="7"/>
  <c r="N71" i="7"/>
  <c r="M71" i="7"/>
  <c r="L71" i="7"/>
  <c r="K71" i="7"/>
  <c r="J71" i="7"/>
  <c r="S13" i="7"/>
  <c r="R13" i="7"/>
  <c r="Q13" i="7"/>
  <c r="P13" i="7"/>
  <c r="O13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42" i="8" l="1"/>
  <c r="D64" i="8"/>
  <c r="D68" i="8"/>
  <c r="D71" i="8"/>
  <c r="D65" i="8"/>
  <c r="D24" i="8"/>
  <c r="D62" i="8"/>
  <c r="D67" i="8"/>
  <c r="D61" i="8"/>
  <c r="D66" i="8"/>
  <c r="D25" i="8"/>
  <c r="D51" i="8"/>
  <c r="D12" i="8"/>
  <c r="D41" i="8"/>
  <c r="D46" i="8"/>
  <c r="D50" i="8"/>
  <c r="D6" i="8"/>
  <c r="D14" i="8"/>
  <c r="D37" i="8"/>
  <c r="D39" i="8"/>
  <c r="D47" i="8"/>
  <c r="D53" i="8"/>
  <c r="D32" i="8"/>
  <c r="D58" i="8"/>
  <c r="D36" i="8"/>
  <c r="D52" i="8"/>
  <c r="D7" i="8"/>
  <c r="D35" i="8"/>
  <c r="D45" i="8"/>
  <c r="D48" i="8"/>
  <c r="D57" i="8"/>
  <c r="D69" i="8"/>
  <c r="D70" i="8"/>
  <c r="D8" i="8"/>
  <c r="D13" i="8"/>
  <c r="D27" i="8"/>
  <c r="D34" i="8"/>
  <c r="D21" i="8"/>
  <c r="D22" i="8"/>
  <c r="D31" i="8"/>
  <c r="D38" i="8"/>
  <c r="D40" i="8"/>
  <c r="D56" i="8"/>
  <c r="D60" i="8"/>
  <c r="D5" i="8"/>
  <c r="D9" i="8"/>
  <c r="D10" i="8"/>
  <c r="D11" i="8"/>
  <c r="D15" i="8"/>
  <c r="D16" i="8"/>
  <c r="D17" i="8"/>
  <c r="D18" i="8"/>
  <c r="D19" i="8"/>
  <c r="D20" i="8"/>
  <c r="D23" i="8"/>
  <c r="D26" i="8"/>
  <c r="D28" i="8"/>
  <c r="D29" i="8"/>
  <c r="D30" i="8"/>
  <c r="D33" i="8"/>
  <c r="D44" i="8"/>
  <c r="D49" i="8"/>
  <c r="D55" i="8"/>
  <c r="D59" i="8"/>
  <c r="D72" i="8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X71" i="7"/>
  <c r="W71" i="7"/>
  <c r="V71" i="7"/>
  <c r="U71" i="7"/>
  <c r="T71" i="7"/>
  <c r="S71" i="7"/>
  <c r="R71" i="7"/>
  <c r="Q71" i="7"/>
  <c r="P71" i="7"/>
  <c r="O71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X68" i="7"/>
  <c r="W68" i="7"/>
  <c r="V68" i="7"/>
  <c r="U68" i="7"/>
  <c r="T68" i="7"/>
  <c r="S68" i="7"/>
  <c r="R68" i="7"/>
  <c r="Q68" i="7"/>
  <c r="P68" i="7"/>
  <c r="O68" i="7"/>
  <c r="I68" i="7"/>
  <c r="H68" i="7"/>
  <c r="G68" i="7"/>
  <c r="F68" i="7"/>
  <c r="E68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N60" i="7"/>
  <c r="M60" i="7"/>
  <c r="L60" i="7"/>
  <c r="K60" i="7"/>
  <c r="J60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X58" i="7"/>
  <c r="W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X57" i="7"/>
  <c r="W57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X53" i="7"/>
  <c r="W53" i="7"/>
  <c r="V53" i="7"/>
  <c r="U53" i="7"/>
  <c r="T53" i="7"/>
  <c r="S53" i="7"/>
  <c r="R53" i="7"/>
  <c r="Q53" i="7"/>
  <c r="P53" i="7"/>
  <c r="O53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X49" i="7"/>
  <c r="W49" i="7"/>
  <c r="V49" i="7"/>
  <c r="U49" i="7"/>
  <c r="T49" i="7"/>
  <c r="N49" i="7"/>
  <c r="M49" i="7"/>
  <c r="L49" i="7"/>
  <c r="K49" i="7"/>
  <c r="J49" i="7"/>
  <c r="N48" i="7"/>
  <c r="M48" i="7"/>
  <c r="L48" i="7"/>
  <c r="K48" i="7"/>
  <c r="J48" i="7"/>
  <c r="S47" i="7"/>
  <c r="R47" i="7"/>
  <c r="Q47" i="7"/>
  <c r="P47" i="7"/>
  <c r="O47" i="7"/>
  <c r="N47" i="7"/>
  <c r="M47" i="7"/>
  <c r="L47" i="7"/>
  <c r="K47" i="7"/>
  <c r="J47" i="7"/>
  <c r="S46" i="7"/>
  <c r="R46" i="7"/>
  <c r="Q46" i="7"/>
  <c r="P46" i="7"/>
  <c r="O46" i="7"/>
  <c r="I46" i="7"/>
  <c r="H46" i="7"/>
  <c r="G46" i="7"/>
  <c r="F46" i="7"/>
  <c r="E46" i="7"/>
  <c r="S45" i="7"/>
  <c r="R45" i="7"/>
  <c r="Q45" i="7"/>
  <c r="P45" i="7"/>
  <c r="O45" i="7"/>
  <c r="N45" i="7"/>
  <c r="M45" i="7"/>
  <c r="L45" i="7"/>
  <c r="K45" i="7"/>
  <c r="J45" i="7"/>
  <c r="S44" i="7"/>
  <c r="R44" i="7"/>
  <c r="Q44" i="7"/>
  <c r="P44" i="7"/>
  <c r="O44" i="7"/>
  <c r="I44" i="7"/>
  <c r="H44" i="7"/>
  <c r="G44" i="7"/>
  <c r="F44" i="7"/>
  <c r="E44" i="7"/>
  <c r="S43" i="7"/>
  <c r="R43" i="7"/>
  <c r="Q43" i="7"/>
  <c r="P43" i="7"/>
  <c r="O43" i="7"/>
  <c r="N43" i="7"/>
  <c r="M43" i="7"/>
  <c r="L43" i="7"/>
  <c r="K43" i="7"/>
  <c r="J43" i="7"/>
  <c r="X42" i="7"/>
  <c r="W42" i="7"/>
  <c r="V42" i="7"/>
  <c r="U42" i="7"/>
  <c r="T42" i="7"/>
  <c r="S42" i="7"/>
  <c r="R42" i="7"/>
  <c r="Q42" i="7"/>
  <c r="P42" i="7"/>
  <c r="O42" i="7"/>
  <c r="I42" i="7"/>
  <c r="H42" i="7"/>
  <c r="G42" i="7"/>
  <c r="F42" i="7"/>
  <c r="E42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S40" i="7"/>
  <c r="R40" i="7"/>
  <c r="Q40" i="7"/>
  <c r="P40" i="7"/>
  <c r="O40" i="7"/>
  <c r="N40" i="7"/>
  <c r="M40" i="7"/>
  <c r="L40" i="7"/>
  <c r="K40" i="7"/>
  <c r="J40" i="7"/>
  <c r="X39" i="7"/>
  <c r="W39" i="7"/>
  <c r="V39" i="7"/>
  <c r="U39" i="7"/>
  <c r="T39" i="7"/>
  <c r="S39" i="7"/>
  <c r="R39" i="7"/>
  <c r="Q39" i="7"/>
  <c r="P39" i="7"/>
  <c r="O39" i="7"/>
  <c r="S38" i="7"/>
  <c r="R38" i="7"/>
  <c r="Q38" i="7"/>
  <c r="P38" i="7"/>
  <c r="O38" i="7"/>
  <c r="N38" i="7"/>
  <c r="M38" i="7"/>
  <c r="L38" i="7"/>
  <c r="K38" i="7"/>
  <c r="J38" i="7"/>
  <c r="S37" i="7"/>
  <c r="R37" i="7"/>
  <c r="Q37" i="7"/>
  <c r="P37" i="7"/>
  <c r="O37" i="7"/>
  <c r="N37" i="7"/>
  <c r="M37" i="7"/>
  <c r="L37" i="7"/>
  <c r="K37" i="7"/>
  <c r="J37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S35" i="7"/>
  <c r="R35" i="7"/>
  <c r="Q35" i="7"/>
  <c r="P35" i="7"/>
  <c r="O35" i="7"/>
  <c r="N35" i="7"/>
  <c r="M35" i="7"/>
  <c r="L35" i="7"/>
  <c r="K35" i="7"/>
  <c r="J35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S32" i="7"/>
  <c r="R32" i="7"/>
  <c r="Q32" i="7"/>
  <c r="P32" i="7"/>
  <c r="O32" i="7"/>
  <c r="N32" i="7"/>
  <c r="M32" i="7"/>
  <c r="L32" i="7"/>
  <c r="K32" i="7"/>
  <c r="J32" i="7"/>
  <c r="S31" i="7"/>
  <c r="R31" i="7"/>
  <c r="Q31" i="7"/>
  <c r="P31" i="7"/>
  <c r="O31" i="7"/>
  <c r="N31" i="7"/>
  <c r="M31" i="7"/>
  <c r="L31" i="7"/>
  <c r="K31" i="7"/>
  <c r="J31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S26" i="7"/>
  <c r="R26" i="7"/>
  <c r="Q26" i="7"/>
  <c r="P26" i="7"/>
  <c r="O26" i="7"/>
  <c r="I26" i="7"/>
  <c r="H26" i="7"/>
  <c r="G26" i="7"/>
  <c r="F26" i="7"/>
  <c r="E26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D25" i="7" s="1"/>
  <c r="F25" i="7"/>
  <c r="E25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N13" i="7"/>
  <c r="M13" i="7"/>
  <c r="L13" i="7"/>
  <c r="K13" i="7"/>
  <c r="J13" i="7"/>
  <c r="D12" i="7"/>
  <c r="X8" i="7"/>
  <c r="W8" i="7"/>
  <c r="V8" i="7"/>
  <c r="U8" i="7"/>
  <c r="T8" i="7"/>
  <c r="D8" i="7" s="1"/>
  <c r="D7" i="7"/>
  <c r="D6" i="7"/>
  <c r="D5" i="7"/>
  <c r="D24" i="7" l="1"/>
  <c r="D13" i="7"/>
  <c r="D16" i="7"/>
  <c r="D20" i="7"/>
  <c r="D44" i="7"/>
  <c r="D48" i="7"/>
  <c r="D50" i="7"/>
  <c r="D56" i="7"/>
  <c r="D26" i="7"/>
  <c r="D60" i="7"/>
  <c r="D31" i="7"/>
  <c r="D37" i="7"/>
  <c r="D71" i="7"/>
  <c r="D30" i="7"/>
  <c r="D35" i="7"/>
  <c r="D39" i="7"/>
  <c r="D41" i="7"/>
  <c r="D64" i="7"/>
  <c r="D68" i="7"/>
  <c r="D19" i="7"/>
  <c r="D23" i="7"/>
  <c r="D29" i="7"/>
  <c r="D34" i="7"/>
  <c r="D36" i="7"/>
  <c r="D38" i="7"/>
  <c r="D53" i="7"/>
  <c r="D55" i="7"/>
  <c r="D59" i="7"/>
  <c r="D63" i="7"/>
  <c r="D67" i="7"/>
  <c r="D72" i="7"/>
  <c r="D18" i="7"/>
  <c r="D22" i="7"/>
  <c r="D28" i="7"/>
  <c r="D33" i="7"/>
  <c r="D43" i="7"/>
  <c r="D46" i="7"/>
  <c r="D52" i="7"/>
  <c r="D54" i="7"/>
  <c r="D58" i="7"/>
  <c r="D62" i="7"/>
  <c r="D66" i="7"/>
  <c r="D15" i="7"/>
  <c r="D17" i="7"/>
  <c r="D21" i="7"/>
  <c r="D27" i="7"/>
  <c r="D32" i="7"/>
  <c r="D40" i="7"/>
  <c r="D42" i="7"/>
  <c r="D45" i="7"/>
  <c r="D47" i="7"/>
  <c r="D49" i="7"/>
  <c r="D51" i="7"/>
  <c r="D57" i="7"/>
  <c r="D61" i="7"/>
  <c r="D65" i="7"/>
  <c r="D69" i="7"/>
  <c r="D70" i="7"/>
  <c r="D14" i="7"/>
  <c r="D9" i="7"/>
  <c r="D10" i="7"/>
  <c r="D11" i="7"/>
</calcChain>
</file>

<file path=xl/sharedStrings.xml><?xml version="1.0" encoding="utf-8"?>
<sst xmlns="http://schemas.openxmlformats.org/spreadsheetml/2006/main" count="12828" uniqueCount="354">
  <si>
    <t>N/A</t>
  </si>
  <si>
    <t>Intercultural skills</t>
  </si>
  <si>
    <t>MA.P.C12</t>
  </si>
  <si>
    <t>Relevant language skills</t>
  </si>
  <si>
    <t>MA.P.C11</t>
  </si>
  <si>
    <t>Representation of the institution to the outside world</t>
  </si>
  <si>
    <t>MA.P.C10</t>
  </si>
  <si>
    <t>Usage of monitoring and information system</t>
  </si>
  <si>
    <t>MA.P.C9</t>
  </si>
  <si>
    <t>Technological ability</t>
  </si>
  <si>
    <t>MA.P.C8</t>
  </si>
  <si>
    <t>Team work</t>
  </si>
  <si>
    <t>MA.P.C7</t>
  </si>
  <si>
    <t>Problem solving</t>
  </si>
  <si>
    <t>MA.P.C6</t>
  </si>
  <si>
    <t>Flexibility and adaptability to change </t>
  </si>
  <si>
    <t>MA.P.C5</t>
  </si>
  <si>
    <t>Conflict handling</t>
  </si>
  <si>
    <t>MA.P.C4</t>
  </si>
  <si>
    <t>Communicating verbally</t>
  </si>
  <si>
    <t>MA.P.C3</t>
  </si>
  <si>
    <t>Communicating in writing</t>
  </si>
  <si>
    <t>MA.P.C2</t>
  </si>
  <si>
    <t>Analytical skills</t>
  </si>
  <si>
    <t>MA.P.C1</t>
  </si>
  <si>
    <t>Professional</t>
  </si>
  <si>
    <t>HR Strategy development and implementation</t>
  </si>
  <si>
    <t>MA.M.C12</t>
  </si>
  <si>
    <t>Planning of resources</t>
  </si>
  <si>
    <t>MA.M.C11</t>
  </si>
  <si>
    <t>Risk management</t>
  </si>
  <si>
    <t>MA.M.C10</t>
  </si>
  <si>
    <t>Strategic management of goals and initaitives</t>
  </si>
  <si>
    <t>MA.M.C9</t>
  </si>
  <si>
    <t>Result orientation</t>
  </si>
  <si>
    <t>MA.M.C8</t>
  </si>
  <si>
    <t>Negotiating</t>
  </si>
  <si>
    <t>MA.M.C7</t>
  </si>
  <si>
    <t>Multi-level stakeholder management</t>
  </si>
  <si>
    <t>MA.M.C6</t>
  </si>
  <si>
    <t>Leadership</t>
  </si>
  <si>
    <t>MA.M.C5</t>
  </si>
  <si>
    <t>Facilitation and communication</t>
  </si>
  <si>
    <t>MA.M.C4</t>
  </si>
  <si>
    <t>Delegation</t>
  </si>
  <si>
    <t>MA.M.C3</t>
  </si>
  <si>
    <t>Decision making</t>
  </si>
  <si>
    <t>MA.M.C2</t>
  </si>
  <si>
    <t>Developing others and people management</t>
  </si>
  <si>
    <t>MA.M.C1</t>
  </si>
  <si>
    <t>Management</t>
  </si>
  <si>
    <t>Audit standards, procedures and methodologies</t>
  </si>
  <si>
    <t>MA.O.C44</t>
  </si>
  <si>
    <t>Knowledge of Engineering relevant for the sector</t>
  </si>
  <si>
    <t>MA.O.C43</t>
  </si>
  <si>
    <t>Web communication</t>
  </si>
  <si>
    <t>MA.O.C42</t>
  </si>
  <si>
    <t>Management of relevant media</t>
  </si>
  <si>
    <t>MA.O.C41</t>
  </si>
  <si>
    <t>Identification of different stakeholders and their information needs</t>
  </si>
  <si>
    <t>MA.O.C40</t>
  </si>
  <si>
    <t>ESIF EU/ National legal acts - communication</t>
  </si>
  <si>
    <t>MA.O.C39</t>
  </si>
  <si>
    <t>Expenditure at project level</t>
  </si>
  <si>
    <t>MA.O.C38</t>
  </si>
  <si>
    <t>MA.O.C37</t>
  </si>
  <si>
    <t>Data collection and analysis methods for evaluation of programmes, priorities or measures</t>
  </si>
  <si>
    <t>MA.O.C36</t>
  </si>
  <si>
    <t>Main evaluation criteria (relevance, complementarity, consistency, efficiency and effectiveness)</t>
  </si>
  <si>
    <t>MA.O.C35</t>
  </si>
  <si>
    <t>Management of programme, priority or measure evaluation process</t>
  </si>
  <si>
    <t>MA.O.C34</t>
  </si>
  <si>
    <t>Risk management related to the major and infrastructure projects</t>
  </si>
  <si>
    <t>MA.O.C33</t>
  </si>
  <si>
    <t>Forecasting and planning of performance targets / performance framework</t>
  </si>
  <si>
    <t>MA.O.C32</t>
  </si>
  <si>
    <t>MA.O.C31</t>
  </si>
  <si>
    <t>Financial instruments relevant for the function</t>
  </si>
  <si>
    <t>MA.O.C30</t>
  </si>
  <si>
    <t>Incentive effect</t>
  </si>
  <si>
    <t>MA.O.C29</t>
  </si>
  <si>
    <t>Major projects procedures / legislation</t>
  </si>
  <si>
    <t>MA.O.C28</t>
  </si>
  <si>
    <t>Funding gap and revenue generation</t>
  </si>
  <si>
    <t>MA.O.C27</t>
  </si>
  <si>
    <t>Environmental Impact Assessment (EIA) for major and infrastructure projects</t>
  </si>
  <si>
    <t>MA.O.C26</t>
  </si>
  <si>
    <t>Cost-Benefit Analysis and Feasibility Studies</t>
  </si>
  <si>
    <t>MA.O.C25</t>
  </si>
  <si>
    <t>Simplified Cost Options</t>
  </si>
  <si>
    <t>MA.O.C24</t>
  </si>
  <si>
    <t>Assessment of ESIF system performance</t>
  </si>
  <si>
    <t>MA.O.C23</t>
  </si>
  <si>
    <t>Administrative burden assessment</t>
  </si>
  <si>
    <t>MA.O.C22</t>
  </si>
  <si>
    <t>Management and control system set-up</t>
  </si>
  <si>
    <t>MA.O.C21</t>
  </si>
  <si>
    <t xml:space="preserve">Administrative organization definition and revision </t>
  </si>
  <si>
    <t>MA.O.C20</t>
  </si>
  <si>
    <t>Fraud risk, irregularities management (incl. prevention, detection and mitigation measures)</t>
  </si>
  <si>
    <t>MA.O.C19</t>
  </si>
  <si>
    <t>Public procurement rules</t>
  </si>
  <si>
    <t>MA.O.C18</t>
  </si>
  <si>
    <t>ESIF EU/ National legal acts (ESIF management provisions: programming, selection of operations, monitoring, controls and audits, evaluation, publicity)</t>
  </si>
  <si>
    <t>MA.O.C17</t>
  </si>
  <si>
    <t>Programme management and project cycle management</t>
  </si>
  <si>
    <t>MA.O.C16</t>
  </si>
  <si>
    <t>Economic environment and reform processes (European Semester, National Reform Programmes and Country Specific Recommendations)</t>
  </si>
  <si>
    <t>MA.O.C15</t>
  </si>
  <si>
    <t>Management of the outsourcing of TA activities</t>
  </si>
  <si>
    <t>MA.O.C14</t>
  </si>
  <si>
    <t>Cross-border, transnational and interregional cooperation and European Grouping of Territorial Cooperation</t>
  </si>
  <si>
    <t>MA.O.C13</t>
  </si>
  <si>
    <t>Administrative procedures for procurement of goods and services from Technical Assistance</t>
  </si>
  <si>
    <t>MA.O.C12</t>
  </si>
  <si>
    <t>Horizontal issues (such as sustainable development, equality, etc.)</t>
  </si>
  <si>
    <t>MA.O.C11</t>
  </si>
  <si>
    <t>Financial instruments design (ex‑ante assessment, selection of FIs and set-up)</t>
  </si>
  <si>
    <t>MA.O.C10</t>
  </si>
  <si>
    <t>Budgeting and cost estimation</t>
  </si>
  <si>
    <t>MA.O.C9</t>
  </si>
  <si>
    <t>Input, output, results indicators</t>
  </si>
  <si>
    <t>MA.O.C8</t>
  </si>
  <si>
    <t>Intervention logic</t>
  </si>
  <si>
    <t>MA.O.C7</t>
  </si>
  <si>
    <t>Relevant thematic knowledge (thematic legislation, costs, applicable standards, trends)</t>
  </si>
  <si>
    <t>MA.O.C6</t>
  </si>
  <si>
    <t>State Aid</t>
  </si>
  <si>
    <t>MA.O.C5</t>
  </si>
  <si>
    <t>Territorial issues, such as ITI, CLLD, Sustainable urban development, macro/regional strategies and interregional cooperation planning</t>
  </si>
  <si>
    <t>MA.O.C4</t>
  </si>
  <si>
    <t>ESIF EU/ National legal acts - eligibility of expenditure (rules, guidelines and methodologies, including the scope of support)</t>
  </si>
  <si>
    <t>MA.O.C3</t>
  </si>
  <si>
    <t>National strategic documents (e.g. National Development Strategies, relevant thematic and sectoral policies)</t>
  </si>
  <si>
    <t>MA.O.C2</t>
  </si>
  <si>
    <t>ESIF EU/ National legal acts - general</t>
  </si>
  <si>
    <t>MA.O.C1</t>
  </si>
  <si>
    <t>Operational</t>
  </si>
  <si>
    <t>Desired level 4</t>
  </si>
  <si>
    <t>Desired level 3</t>
  </si>
  <si>
    <t>Desired level 2</t>
  </si>
  <si>
    <t>Desired level 1</t>
  </si>
  <si>
    <t>Competencies</t>
  </si>
  <si>
    <t>Budget planning, management and forecasting</t>
  </si>
  <si>
    <t>Total assessed employees</t>
  </si>
  <si>
    <t xml:space="preserve">Paste data here </t>
  </si>
  <si>
    <t>Selected for Development</t>
  </si>
  <si>
    <t>Action</t>
  </si>
  <si>
    <t>Timing</t>
  </si>
  <si>
    <t>ASSESSMENT OF OPERATIONAL LEVEL EMPLOYEES</t>
  </si>
  <si>
    <t>Number of employees by supervisor assessed proficiency level</t>
  </si>
  <si>
    <t>Financial instruments implementation mechanisms</t>
  </si>
  <si>
    <t>MA.O.C01 General provisions of ESIF EU / National legal acts- Self Assessment: [pipe:1320] - Supervisor Assessment: [pipe:1069] - Desired proficiency level:4</t>
  </si>
  <si>
    <t>MA.O.C01 General provisions of ESIF EU / National legal acts - Self Assessment: [pipe:1320] - Supervisor Assessment: [pipe:1069] - Desired proficiency level:3</t>
  </si>
  <si>
    <t>MA.O.C01 General provisions of ESIF EU / National legal acts - Self Assessment: [pipe:1320] - Supervisor Assessment: [pipe:1069] - Desired proficiency level:2</t>
  </si>
  <si>
    <t>MA.O.C01 General provisions of ESIF EU / National legal acts - Self Assessment: [pipe:1320] - Supervisor Assessment: [pipe:1069] - Desired proficiency level:1</t>
  </si>
  <si>
    <t>MA.O.C02 National strategic documents (e.g. National Development Strategies) - Self Assessment: [pipe:1321] - Supervisor Assessment: [pipe:211] - Desired proficiency level:4</t>
  </si>
  <si>
    <t>MA.O.C02 National strategic documents (e.g. National Development Strategies) - Self Assessment: [pipe:1321] - Supervisor Assessment: [pipe:211] - Desired proficiency level:3</t>
  </si>
  <si>
    <t>MA.O.C02 National strategic documents (e.g. National Development Strategies) - Self Assessment: [pipe:1321] - Supervisor Assessment: [pipe:211] - Desired proficiency level:2</t>
  </si>
  <si>
    <t>MA.O.C02 National strategic documents (e.g. National Development Strategies) - Self Assessment: [pipe:1321] - Supervisor Assessment: [pipe:211] - Desired proficiency level:1</t>
  </si>
  <si>
    <t>MA.O.C03 ESIF EU/ National legal acts - eligibility of expenditure (rules, guidelines and methodologies, including the scope of support)- Self Assessment: [pipe:1322] - Supervisor Assessment: [pipe:212] - Desired proficiency level: 4</t>
  </si>
  <si>
    <t>MA.O.C03 ESIF EU/ National legal acts - eligibility of expenditure (rules, guidelines and methodologies, including the scope of support)- Self Assessment: [pipe:1322] - Supervisor Assessment: [pipe:212] - Desired proficiency level: 3</t>
  </si>
  <si>
    <t>MA.O.C03 ESIF EU/ National legal acts - eligibility of expenditure (rules, guidelines and methodologies, including the scope of support)- Self Assessment: [pipe:1322] - Supervisor Assessment: [pipe:212] - Desired proficiency level: 2</t>
  </si>
  <si>
    <t>MA.O.C03 ESIF EU/ National legal acts - eligibility of expenditure (rules, guidelines and methodologies, including the scope of support)- Self Assessment: [pipe:1322] - Supervisor Assessment: [pipe:212] - Desired proficiency level: 1</t>
  </si>
  <si>
    <t>MA.O.C04 Territori al issues, such as ITI, CLLD, Sustainable urban development, macro/regional strategies and interregional cooperation planning- Self Assessment: [pipe:1323] - Supervisor Assessment: [pipe:213] - Desired proficiency level: 4</t>
  </si>
  <si>
    <t>MA.O.C04 Territori al issues, such as ITI, CLLD, Sustainable urban development, macro/regional strategies and interregional cooperation planning- Self Assessment: [pipe:1323] - Supervisor Assessment: [pipe:213] - Desired proficiency level: 3</t>
  </si>
  <si>
    <t>MA.O.C04 Territori al issues, such as ITI, CLLD, Sustainable urban development, macro/regional strategies and interregional cooperation planning- Self Assessment: [pipe:1323] - Supervisor Assessment: [pipe:213] - Desired proficiency level: 2</t>
  </si>
  <si>
    <t>MA.O.C04 Territorial issues, such as ITI, CLLD, Sustainable urban development, macro/regional strategies and interregional cooperation planning- Self Assessment: [pipe:1323] - Supervisor Assessment: [pipe:213] - Desired proficiency level: 1</t>
  </si>
  <si>
    <t>MA.O.C05 State Aid- Self Assessment: [pipe:1324] - Supervisor Assessment: [pipe:214] - Desired proficiency level: 3</t>
  </si>
  <si>
    <t>MA.O.C05 State Aid- Self Assessment: [pipe:1324] - Supervisor Assessment: [pipe:214] - Desired proficiency level: 2</t>
  </si>
  <si>
    <t>MA.O.C05 State Aid- Self Assessment: [pipe:1324] - Supervisor Assessment: [pipe:214] - Desired proficiency level: 1</t>
  </si>
  <si>
    <t>MA.O.C06 Relevant thematic knowledge (thematic legislation, costs, applicable standards, trends)- Self Assessment: [pipe:1325] - Supervisor Assessment: [pipe:215] - Desired proficiency level: 3</t>
  </si>
  <si>
    <t>MA.O.C06 Relevant thematic knowledge (thematic legislation, costs, applicable standards, trends)- Self Assessment: [pipe:1325] - Supervisor Assessment: [pipe:215] - Desired proficiency level: 2</t>
  </si>
  <si>
    <t>MA.O.C06 Relevant thematic knowledge (thematic legislation, costs, applicable standards, trends)- Self Assessment: [pipe:1325] - Supervisor Assessment: [pipe:215] - Desired proficiency level: 1</t>
  </si>
  <si>
    <t>MA.O.C07 Intervention logic - Self Assessment: [pipe:1326] - Supervisor Assessment: [pipe:216] - Desired proficiency level: 4</t>
  </si>
  <si>
    <t>MA.O.C07 Intervention logic - Self Assessment: [pipe:1326] - Supervisor Assessment: [pipe:216] - Desired proficiency level: 3</t>
  </si>
  <si>
    <t>MA.O.C07 Intervention logic - Self Assessment: [pipe:1326] - Supervisor Assessment: [pipe:216] - Desired proficiency level: 2</t>
  </si>
  <si>
    <t>MA.O.C07 Intervention logic - Self Assessment: [pipe:1326] - Supervisor Assessment: [pipe:216] - Desired proficiency level: 1</t>
  </si>
  <si>
    <t>MA.O.C08 Input, output, results indicators - Self Assessment: [pipe:1327] - Supervisor Assessment: [pipe:217] - Desired proficiency level: 4</t>
  </si>
  <si>
    <t>MA.O.C08 Input, output, results indicators - Self Assessment: [pipe:1327] - Supervisor Assessment: [pipe:217] - Desired proficiency level: 3</t>
  </si>
  <si>
    <t>MA.O.C08 Input, output, results indicators - Self Assessment: [pipe:1327] - Supervisor Assessment: [pipe:217] - Desired proficiency level: 2</t>
  </si>
  <si>
    <t>MA.O.C08 Input, output, results indicators - Self Assessment: [pipe:1327] - Supervisor Assessment: [pipe:217] - Desired proficiency level: 1</t>
  </si>
  <si>
    <t>MA.O.C09 Budgeting and cost estimation - Self Assessment: [pipe:1328] - Supervisor Assessment: [pipe:218] - Desired proficiency level: 3</t>
  </si>
  <si>
    <t>MA.O.C09 Budgeting and cost estimation - Self Assessment: [pipe:1328] - Supervisor Assessment: [pipe:218] - Desired proficiency level: 2</t>
  </si>
  <si>
    <t>MA.O.C10 Financial instruments design (ex-ante assessment, selection of FIs and set-up) - Self Assessment: [pipe:1329] - Supervisor Assessment: [pipe:219] - Desired proficiency level: 3</t>
  </si>
  <si>
    <t>MA.O.C10 Financial instruments design (ex‑ante assessment, selection of FIs and set-up) - Self Assessment: [pipe:1329] - Supervisor Assessment: [pipe:219] - Desired proficiency level: 2</t>
  </si>
  <si>
    <t>MA.O.C10 Financial instruments design (ex‑ante assessment, selection of FIs and set-up) - Self Assessment: [pipe:1329] - Supervisor Assessment: [pipe:219] - Desired proficiency level: 1</t>
  </si>
  <si>
    <t>MA.O.C11 Horizontal issues (such as sustainable development, equality, etc.) - Self Assessment: [pipe:1330] - Supervisor Assessment: [pipe:220] - Desired proficiency level: 3</t>
  </si>
  <si>
    <t>MA.O.C11 Horizontal issues (such as sustainable development, equality, etc.) - Self Assessment: [pipe:1330] - Supervisor Assessment: [pipe:220] - Desired proficiency level: 2</t>
  </si>
  <si>
    <t>MA.O.C11 Horizontal issues (such as sustainable development, equality, etc.) - Self Assessment: [pipe:1330] - Supervisor Assessment: [pipe:220] - Desired proficiency level: 1</t>
  </si>
  <si>
    <t>MA.O.C12 Administrative procedures for procurement of goods and services from Technical Assistance - Self Assessment: [pipe:1331] - Supervisor Assessment: [pipe:221] - Desired proficiency level: 4</t>
  </si>
  <si>
    <t>MA.O.C12 Administrative procedures for procurement of goods and services from Technical Assistance - Self Assessment: [pipe:1331] - Supervisor Assessment: [pipe:221] - Desired proficiency level: 3</t>
  </si>
  <si>
    <t>MA.O.C12 Administrative procedures for procurement of goods and services from Technical Assistance - Self Assessment: [pipe:1331] - Supervisor Assessment: [pipe:221] - Desired proficiency level: 2</t>
  </si>
  <si>
    <t>MA.O.C13 Cross-border, transnational and interregional cooperation and European Grouping of Territorial Cooperation - Self Assessment: [pipe:1332] - Supervisor Assessment: [pipe:222] - Desired proficiency level: 3</t>
  </si>
  <si>
    <t>MA.O.C13 Cross-border, transnational and interregional cooperation and European Grouping of Territorial Cooperation - Self Assessment: [pipe:1332] - Supervisor Assessment: [pipe:222] - Desired proficiency level: 2</t>
  </si>
  <si>
    <t>MA.O.C13 Cross-border, transnational and interregional cooperation and European Grouping of Territorial Cooperation - Self Assessment: [pipe:1332] - Supervisor Assessment: [pipe:222] - Desired proficiency level: 1</t>
  </si>
  <si>
    <t>MA.O.C14 Management of the outsourcing of TA activities - Self Assessment: [pipe:1333] - Supervisor Assessment: [pipe:223] - Desired proficiency level: 3</t>
  </si>
  <si>
    <t>MA.O.C14 Management of the outsourcing of TA activities - Self Assessment: [pipe:1333] - Supervisor Assessment: [pipe:223] - Desired proficiency level: 2</t>
  </si>
  <si>
    <t>MA.O.C14 Management of the outsourcing of TA activities - Self Assessment: [pipe:1333] - Supervisor Assessment: [pipe:223] - Desired proficiency level: 1</t>
  </si>
  <si>
    <t>MA.O.C15 Economic environment and reform processes (European Semester, National Reform Programmes and Country Specific Recommendations) - Self Assessment: [pipe:1334] - Supervisor Assessment: [pipe:224] - Desired proficiency level: 3</t>
  </si>
  <si>
    <t>MA.O.C15 Economic environment and reform processes (European Semester, National Reform Programmes and Country Specific Recommendations) - Self Assessment: [pipe:1334] - Supervisor Assessment: [pipe:224] - Desired proficiency level: 2</t>
  </si>
  <si>
    <t>MA.O.C15 Economic environment and reform processes (European Semester, National Reform Programmes and Country Specific Recommendations) - Self Assessment: [pipe:1334] - Supervisor Assessment: [pipe:224] - Desired proficiency level: 1</t>
  </si>
  <si>
    <t>MA.O.C16 Programme management and project cycle management - Self Assessment: [pipe:1335] - Supervisor Assessment: [pipe:225] - Desired proficiency level: 3</t>
  </si>
  <si>
    <t>MA.O.C16 Programme management and project cycle management - Self Assessment: [pipe:1335] - Supervisor Assessment: [pipe:225] - Desired proficiency level: 2</t>
  </si>
  <si>
    <t>MA.O.C16 Programme management and project cycle management - Self Assessment: [pipe:1335] - Supervisor Assessment: [pipe:225] - Desired proficiency level: 1</t>
  </si>
  <si>
    <t>MA.O.C17 Management and  implementation  provisions  included in ESIF EU / National  legal acts - Self Assessment: [pipe:1336] - Supervisor Assessment: [pipe:226] - Desired proficiency level: 4</t>
  </si>
  <si>
    <t>MA.O.C17 Management and  implementation  provisions  included in ESIF EU / National  legal acts- Self Assessment: [pipe:1336] - Supervisor Assessment: [pipe:226] - Desired proficiency level: 3</t>
  </si>
  <si>
    <t>MA.O.C17 Management and  implementation  provisions  included in ESIF EU / National  legal acts- Self Assessment: [pipe:1336] - Supervisor Assessment: [pipe:226] - Desired proficiency level: 2</t>
  </si>
  <si>
    <t>MA.O.C18 Public procurement rules - Self Assessment: [pipe:1337] - Supervisor Assessment: [pipe:227] - Desired proficiency level: 4</t>
  </si>
  <si>
    <t>MA.O.C18 Public procurement rules - Self Assessment: [pipe:1337] - Supervisor Assessment: [pipe:227] - Desired proficiency level: 3</t>
  </si>
  <si>
    <t>MA.O.C18 Public procurement rules - Self Assessment: [pipe:1337] - Supervisor Assessment: [pipe:227] - Desired proficiency level: 2</t>
  </si>
  <si>
    <t>MA.O.C18 Public procurement rules - Self Assessment: [pipe:1337] - Supervisor Assessment: [pipe:227] - Desired proficiency level: 1</t>
  </si>
  <si>
    <t>MA.O.C19 Fraud risk, irregularities management (incl. prevention, detection and mitigation measures) - Self Assessment: [pipe:1338] - Supervisor Assessment: [pipe:228] - Desired proficiency level: 4</t>
  </si>
  <si>
    <t>MA.O.C19 Fraud risk, irregularities management (incl. prevention, detection and mitigation measures) - Self Assessment: [pipe:1338] - Supervisor Assessment: [pipe:228] - Desired proficiency level: 3</t>
  </si>
  <si>
    <t>MA.O.C19 Fraud risk, irregularities management (incl. prevention, detection and mitigation measures) - Self Assessment: [pipe:1338] - Supervisor Assessment: [pipe:228] - Desired proficiency level: 2</t>
  </si>
  <si>
    <t>MA.O.C19 Fraud risk, irregularities management (incl. prevention, detection and mitigation measures) - Self Assessment: [pipe:1338] - Supervisor Assessment: [pipe:228] - Desired proficiency level: 1</t>
  </si>
  <si>
    <t>MA.O.C20 Administrative organization definition and revision - Self Assessment: [pipe:1339] - Supervisor Assessment: [pipe:229] - Desired proficiency level: 4</t>
  </si>
  <si>
    <t>MA.O.C20 Administrative organization definition and revision - Self Assessment: [pipe:1339] - Supervisor Assessment: [pipe:229] - Desired proficiency level: 3</t>
  </si>
  <si>
    <t>MA.O.C20 Administrative organization definition and revision - Self Assessment: [pipe:1339] - Supervisor Assessment: [pipe:229] - Desired proficiency level: 2</t>
  </si>
  <si>
    <t>MA.O.C21 Management and control system set-up - Self Assessment: [pipe:1340] - Supervisor Assessment: [pipe:230] - Desired proficiency level: 4</t>
  </si>
  <si>
    <t>MA.O.C21 Management and control system set-up - Self Assessment: [pipe:1340] - Supervisor Assessment: [pipe:230] - Desired proficiency level: 3</t>
  </si>
  <si>
    <t>MA.O.C21 Management and control system set-up - Self Assessment: [pipe:1340] - Supervisor Assessment: [pipe:230] - Desired proficiency level: 2</t>
  </si>
  <si>
    <t>MA.O.C22 Administrative burden assessment - Self Assessment: [pipe:1341] - Supervisor Assessment: [pipe:231] - Desired proficiency level: 3</t>
  </si>
  <si>
    <t>MA.O.C22 Administrative burden assessment - Self Assessment: [pipe:1341] - Supervisor Assessment: [pipe:231] - Desired proficiency level: 1</t>
  </si>
  <si>
    <t>MA.O.C23 Assessment of ESIF system performance - Self Assessment: [pipe:1342] - Supervisor Assessment: [pipe:232] - Desired proficiency level: 4</t>
  </si>
  <si>
    <t>MA.O.C23 Assessment of ESIF system performance - Self Assessment: [pipe:1342] - Supervisor Assessment: [pipe:232] - Desired proficiency level: 3</t>
  </si>
  <si>
    <t>MA.O.C23 Assessment of ESIF system performance - Self Assessment: [pipe:1342] - Supervisor Assessment: [pipe:232] - Desired proficiency level: 2</t>
  </si>
  <si>
    <t>MA.O.C23 Assessment of ESIF system performance - Self Assessment: [pipe:1342] - Supervisor Assessment: [pipe:232] - Desired proficiency level: 1</t>
  </si>
  <si>
    <t>MA.O.C24 Simplified Cost Options - Self Assessment: [pipe:1343] - Supervisor Assessment: [pipe:233] - Desired proficiency level: 3</t>
  </si>
  <si>
    <t>MA.O.C24 Simplified Cost Options - Self Assessment: [pipe:1343] - Supervisor Assessment: [pipe:233] - Desired proficiency level: 2</t>
  </si>
  <si>
    <t>MA.O.C24 Simplified Cost Options - Self Assessment: [pipe:1343] - Supervisor Assessment: [pipe:233] - Desired proficiency level: 1</t>
  </si>
  <si>
    <t>MA.O.C25 Cost-Benefit Analysis and Feasibility Studies - Self Assessment: [pipe:1344] - Supervisor Assessment: [pipe:234] - Desired proficiency level: 3</t>
  </si>
  <si>
    <t>MA.O.C25 Cost-Benefit Analysis and Feasibility Studies - Self Assessment: [pipe:1344] - Supervisor Assessment: [pipe:234] - Desired proficiency level: 2</t>
  </si>
  <si>
    <t>MA.O.C25 Cost-Benefit Analysis and Feasibility Studies - Self Assessment: [pipe:1344] - Supervisor Assessment: [pipe:234] - Desired proficiency level: 1</t>
  </si>
  <si>
    <t>MA.O.C26 Environmental Impact Assessment (EIA) for major and infrastructure projects - Self Assessment: [pipe:1345] - Supervisor Assessment: [pipe:235] - Desired proficiency level: 3</t>
  </si>
  <si>
    <t>MA.O.C26 Environmental Impact Assessment (EIA) for major and infrastructure projects - Self Assessment: [pipe:1345] - Supervisor Assessment: [pipe:235] - Desired proficiency level: 2</t>
  </si>
  <si>
    <t>MA.O.C26 Environmental Impact Assessment (EIA) for major and infrastructure projects - Self Assessment: [pipe:1345] - Supervisor Assessment: [pipe:235] - Desired proficiency level: 1</t>
  </si>
  <si>
    <t>MA.O.C27 Funding gap and revenue generation - Self Assessment: [pipe:1346] - Supervisor Assessment: [pipe:236] - Desired proficiency level: 3</t>
  </si>
  <si>
    <t>MA.O.C27 Funding gap and revenue generation - Self Assessment: [pipe:1346] - Supervisor Assessment: [pipe:236] - Desired proficiency level: 2</t>
  </si>
  <si>
    <t>MA.O.C28 Major projects procedures / legislation - Self Assessment: [pipe:1347] - Supervisor Assessment: [pipe:237] - Desired proficiency level: 3</t>
  </si>
  <si>
    <t>MA.O.C28 Major projects procedures / legislation - Self Assessment: [pipe:1347] - Supervisor Assessment: [pipe:237] - Desired proficiency level: 2</t>
  </si>
  <si>
    <t>MA.O.C29 Incentive effect - Self Assessment: [pipe:1348] - Supervisor Assessment: [pipe:238] - Desired proficiency level: 3</t>
  </si>
  <si>
    <t>MA.O.C29 Incentive effect - Self Assessment: [pipe:1348] - Supervisor Assessment: [pipe:238] - Desired proficiency level: 2</t>
  </si>
  <si>
    <t>MA.O.C29 Incentive effect - Self Assessment: [pipe:1348] - Supervisor Assessment: [pipe:238] - Desired proficiency level: 1</t>
  </si>
  <si>
    <t>MA.O.C30 Financial instruments relevant for the function - Self Assessment: [pipe:1349] - Supervisor Assessment: [pipe:239] - Desired proficiency level: 3</t>
  </si>
  <si>
    <t>MA.O.C30 Financial instruments relevant for the function - Self Assessment: [pipe:1349] - Supervisor Assessment: [pipe:239] - Desired proficiency level: 2</t>
  </si>
  <si>
    <t>MA.O.C30 Financial instruments relevant for the function - Self Assessment: [pipe:1349] - Supervisor Assessment: [pipe:239] - Desired proficiency level: 1</t>
  </si>
  <si>
    <t>MA.O.C31 Financial instruments implementation mechanisms - Self Assessment: [pipe:1350] - Supervisor Assessment: [pipe:240] - Desired proficiency level: 3</t>
  </si>
  <si>
    <t>MA.O.C31 Financial instruments implementation mechanisms - Self Assessment: [pipe:1350] - Supervisor Assessment: [pipe:240] - Desired proficiency level: 2</t>
  </si>
  <si>
    <t>MA.O.C32 Forecasting and planning of performance targets / performance framework - Self Assessment: [pipe:1351] - Supervisor Assessment: [pipe:241] - Desired proficiency level: 4</t>
  </si>
  <si>
    <t>MA.O.C32 Forecasting and planning of performance targets / performance framework - Self Assessment: [pipe:1351] - Supervisor Assessment: [pipe:241] - Desired proficiency level: 3</t>
  </si>
  <si>
    <t>MA.O.C32 Forecasting and planning of performance targets / performance framework - Self Assessment: [pipe:1351] - Supervisor Assessment: [pipe:241] - Desired proficiency level: 2</t>
  </si>
  <si>
    <t>MA.O.C33 Risk management related to the major and infrastructure projects - Self Assessment: [pipe:1352] - Supervisor Assessment: [pipe:242] - Desired proficiency level: 3</t>
  </si>
  <si>
    <t>MA.O.C33 Risk management related to the major and infrastructure projects - Self Assessment: [pipe:1352] - Supervisor Assessment: [pipe:242] - Desired proficiency level: 2</t>
  </si>
  <si>
    <t>MA.O.C34 Management of programme, priority or measure evaluation process - Self Assessment: [pipe:1353] - Supervisor Assessment: [pipe:243] - Desired proficiency level: 3</t>
  </si>
  <si>
    <t>MA.O.C34 Management of programme, priority or measure evaluation process - Self Assessment: [pipe:1353] - Supervisor Assessment: [pipe:243] - Desired proficiency level: 2</t>
  </si>
  <si>
    <t>MA.O.C35 Main evaluation criteria (relevance, complementarity, consistency, efficiency and effectiveness) - Self Assessment: [pipe:1354] - Supervisor Assessment: [pipe:244] - Desired proficiency level: 4</t>
  </si>
  <si>
    <t>MA.O.C35 Main evaluation criteria (relevance, complementarity, consistency, efficiency and effectiveness) - Self Assessment: [pipe:1354] - Supervisor Assessment: [pipe:244] - Desired proficiency level: 3</t>
  </si>
  <si>
    <t>MA.O.C36 Data collection and analysis methods for evaluation of programmes, priorities or measures - Self Assessment: [pipe:1355] - Supervisor Assessment: [pipe:245] - Desired proficiency level: 3</t>
  </si>
  <si>
    <t>MA.O.C36 Data collection and analysis methods for evaluation of programmes, priorities or measures - Self Assessment: [pipe:1355] - Supervisor Assessment: [pipe:245] - Desired proficiency level: 2</t>
  </si>
  <si>
    <t>MA.O.C37  Budget planning, management and forecasting - Self Assessment: [pipe:1356] - Supervisor Assessment: [pipe:246] - Desired proficiency level: 4</t>
  </si>
  <si>
    <t>MA.O.C37  Budget planning, management and forecasting - Self Assessment: [pipe:1356] - Supervisor Assessment: [pipe:246] - Desired proficiency level: 3</t>
  </si>
  <si>
    <t>MA.O.C37  Budget planning, management and forecasting - Self Assessment: [pipe:1356] - Supervisor Assessment: [pipe:246] - Desired proficiency level: 2</t>
  </si>
  <si>
    <t>MA.O.C38 Expenditure at project level (contracts invoices, bank statements) - Self Assessment: [pipe:1357] - Supervisor Assessment: [pipe:247] - Desired proficiency level: 4</t>
  </si>
  <si>
    <t>MA.O.C38 Expenditure at project level (contracts invoices, bank statements) - Self Assessment: [pipe:1357] - Supervisor Assessment: [pipe:247] - Desired proficiency level: 3</t>
  </si>
  <si>
    <t>MA.O.C38 Expenditure at project level (contracts invoices, bank statements) - Self Assessment: [pipe:1357] - Supervisor Assessment: [pipe:247] - Desired proficiency level: 1</t>
  </si>
  <si>
    <t>MA.O.C39 Communication provisions included in ESIF EU / National legal acts - Self Assessment: [pipe:1358] - Supervisor Assessment: [pipe:248] - Desired proficiency level: 3</t>
  </si>
  <si>
    <t>MA.O.C39 Communication provisions included in ESIF EU / National legal acts - Self Assessment: [pipe:1358] - Supervisor Assessment: [pipe:248] - Desired proficiency level: 2</t>
  </si>
  <si>
    <t>MA.O.C40 Identification of different stakeholders and their information needs - Self Assessment: [pipe:1359] - Supervisor Assessment: [pipe:249] - Desired proficiency level: 3</t>
  </si>
  <si>
    <t>MA.O.C40 Identification of different stakeholders and their information needs - Self Assessment: [pipe:1359] - Supervisor Assessment: [pipe:249] - Desired proficiency level: 1</t>
  </si>
  <si>
    <t>MA.O.C41 Management of relevant media - Self Assessment: [pipe:1360] - Supervisor Assessment: [pipe:250] - Desired proficiency level: 3</t>
  </si>
  <si>
    <t>MA.O.C41 Management of relevant media - Self Assessment: [pipe:1360] - Supervisor Assessment: [pipe:250] - Desired proficiency level: 2</t>
  </si>
  <si>
    <t>MA.O.C42 Web communication - Self Assessment: [pipe:1361] - Supervisor Assessment: [pipe:251] - Desired proficiency level: 3</t>
  </si>
  <si>
    <t>MA.O.C42 Web communication - Self Assessment: [pipe:1361] - Supervisor Assessment: [pipe:251] - Desired proficiency level: 1</t>
  </si>
  <si>
    <t>MA.O.C43 Knowledge of Engineering relevant for the sector - Self Assessment: [pipe:1362] - Supervisor Assessment: [pipe:252] - Desired proficiency level: 3</t>
  </si>
  <si>
    <t>MA.O.C43 Knowledge of Engineering relevant for the sector - Self Assessment: [pipe:1362] - Supervisor Assessment: [pipe:252] - Desired proficiency level: 2</t>
  </si>
  <si>
    <t>MA.O.C44 Audit standards, procedures and methodologies - Self Assessment: [pipe:1363] - Supervisor Assessment: [pipe:1066] - Desired proficiency level: 2</t>
  </si>
  <si>
    <t>MA.M.C1 Developing others and people management - Self Assessment: [pipe:1366] - Supervisor Assessment: [pipe:253] - Desired proficiency level: 4</t>
  </si>
  <si>
    <t>MA.M.C1 Developing others and people management - Self Assessment: [pipe:1366] - Supervisor Assessment: [pipe:253] - Desired proficiency level: 2</t>
  </si>
  <si>
    <t>MA.M.C2 Decision making - Self Assessment: [pipe:1367] - Supervisor Assessment: [pipe:254] - Desired proficiency level: 4</t>
  </si>
  <si>
    <t>MA.M.C2 Decision making - Self Assessment: [pipe:1367] - Supervisor Assessment: [pipe:254] - Desired proficiency level: 3</t>
  </si>
  <si>
    <t>MA.M.C2 Decision making - Self Assessment: [pipe:1367] - Supervisor Assessment: [pipe:254] - Desired proficiency level: 2</t>
  </si>
  <si>
    <t>MA.M.C3 Delegation - Self Assessment: [pipe:1368] - Supervisor Assessment: [pipe:255] - Desired proficiency level: 4</t>
  </si>
  <si>
    <t>MA.M.C3 Delegation - Self Assessment: [pipe:1368] - Supervisor Assessment: [pipe:255] - Desired proficiency level: 3</t>
  </si>
  <si>
    <t>MA.M.C3 Delegation - Self Assessment: [pipe:1368] - Supervisor Assessment: [pipe:255] - Desired proficiency level: 2</t>
  </si>
  <si>
    <t>MA.M.C4 Facilitation and communication - Self Assessment: [pipe:1369] - Supervisor Assessment: [pipe:256] - Desired proficiency level: 4</t>
  </si>
  <si>
    <t>MA.M.C4 Facilitation and communication - Self Assessment: [pipe:1369] - Supervisor Assessment: [pipe:256] - Desired proficiency level: 3</t>
  </si>
  <si>
    <t>MA.M.C4 Facilitation and communication - Self Assessment: [pipe:1369] - Supervisor Assessment: [pipe:256] - Desired proficiency level: 2</t>
  </si>
  <si>
    <t>MA.M.C5 Leadership - Self Assessment: [pipe:1370] - Supervisor Assessment: [pipe:257] - Desired proficiency level: 4</t>
  </si>
  <si>
    <t>MA.M.C5 Leadership - Self Assessment: [pipe:1370] - Supervisor Assessment: [pipe:257] - Desired proficiency level: 3</t>
  </si>
  <si>
    <t>MA.M.C6 Multi-level stakeholder management - Self Assessment: [pipe:1371] - Supervisor Assessment: [pipe:258] - Desired proficiency level: 4</t>
  </si>
  <si>
    <t>MA.M.C6 Multi-level stakeholder management - Self Assessment: [pipe:1371] - Supervisor Assessment: [pipe:258] - Desired proficiency level: 3</t>
  </si>
  <si>
    <t>MA.M.C6 Multi-level stakeholder management - Self Assessment: [pipe:1371] - Supervisor Assessment: [pipe:258] - Desired proficiency level: 2</t>
  </si>
  <si>
    <t>MA.M.C7 Negotiating - Self Assessment: [pipe:1372] - Supervisor Assessment: [pipe:259] - Desired proficiency level: 4</t>
  </si>
  <si>
    <t>MA.M.C7 Negotiating - Self Assessment: [pipe:1372] - Supervisor Assessment: [pipe:259] - Desired proficiency level: 3</t>
  </si>
  <si>
    <t>MA.M.C7 Negotiating - Self Assessment: [pipe:1372] - Supervisor Assessment: [pipe:259] - Desired proficiency level: 2</t>
  </si>
  <si>
    <t>MA.M.C8 Result orientation - Self Assessment: [pipe:1373] - Supervisor Assessment: [pipe:260] - Desired proficiency level: 4</t>
  </si>
  <si>
    <t>MA.M.C8 Result orientation - Self Assessment: [pipe:1373] - Supervisor Assessment: [pipe:260] - Desired proficiency level: 3</t>
  </si>
  <si>
    <t>MA.M.C8 Result orientation - Self Assessment: [pipe:1373] - Supervisor Assessment: [pipe:260] - Desired proficiency level: 2</t>
  </si>
  <si>
    <t>MA.M.C9 Strategic management of goals and initaitives - Self Assessment: [pipe:1374] - Supervisor Assessment: [pipe:261] - Desired proficiency level: 4</t>
  </si>
  <si>
    <t>MA.M.C9 Strategic management of goals and initaitives - Self Assessment: [pipe:1374] - Supervisor Assessment: [pipe:261] - Desired proficiency level: 3</t>
  </si>
  <si>
    <t>MA.M.C9 Strategic management of goals and initaitives - Self Assessment: [pipe:1374] - Supervisor Assessment: [pipe:261] - Desired proficiency level: 2</t>
  </si>
  <si>
    <t>MA.M.C10 Risk management - Self Assessment: [pipe:1374] - Supervisor Assessment: [pipe:262] - Desired proficiency level: 4</t>
  </si>
  <si>
    <t>MA.M.C10 Risk management - Self Assessment: [pipe:1374] - Supervisor Assessment: [pipe:262] - Desired proficiency level: 3</t>
  </si>
  <si>
    <t>MA.M.C10 Risk management - Self Assessment: [pipe:1374] - Supervisor Assessment: [pipe:262] - Desired proficiency level: 2</t>
  </si>
  <si>
    <t>MA.M.C11 Planning of resources - Self Assessment: [pipe:1376] - Supervisor Assessment: [pipe:263] - Desired proficiency level: 4</t>
  </si>
  <si>
    <t>MA.M.C11 Planning of resources - Self Assessment: [pipe:1376] - Supervisor Assessment: [pipe:263] - Desired proficiency level: 3</t>
  </si>
  <si>
    <t>MA.M.C11 Planning of resources - Self Assessment: [pipe:1376] - Supervisor Assessment: [pipe:263] - Desired proficiency level: 2</t>
  </si>
  <si>
    <t>MA.M.C12 HR Strategy development and implementation - Self Assessment: [pipe:1377] - Supervisor Assessment: [pipe:264] - Desired proficiency level: 2</t>
  </si>
  <si>
    <t>MA.P.C1 Analytical skills - Self Assessment: [pipe:1380] - Supervisor Assessment: [pipe:265] - Desired proficiency level: 4</t>
  </si>
  <si>
    <t>MA.P.C1 Analytical skills - Self Assessment: [pipe:1380] - Supervisor Assessment: [pipe:265] - Desired proficiency level: 3</t>
  </si>
  <si>
    <t>MA.P.C1 Analytical skills - Self Assessment: [pipe:1380] - Supervisor Assessment: [pipe:265] - Desired proficiency level: 2</t>
  </si>
  <si>
    <t>MA.P.C2 Communicating in writing - Self Assessment: [pipe:1381] - Supervisor Assessment: [pipe:266] - Desired proficiency level: 4</t>
  </si>
  <si>
    <t>MA.P.C2 Communicating in writing - Self Assessment: [pipe:1381] - Supervisor Assessment: [pipe:266] - Desired proficiency level: 3</t>
  </si>
  <si>
    <t>MA.P.C2 Communicating in writing - Self Assessment: [pipe:1381] - Supervisor Assessment: [pipe:266] - Desired proficiency level: 2</t>
  </si>
  <si>
    <t>MA.P.C3 Communicating verbally - Self Assessment: [pipe:1382] - Supervisor Assessment: [pipe:267] - Desired proficiency level: 4</t>
  </si>
  <si>
    <t>MA.P.C3 Communicating verbally - Self Assessment: [pipe:1382] - Supervisor Assessment: [pipe:267] - Desired proficiency level: 3</t>
  </si>
  <si>
    <t>MA.P.C3 Communicating verbally - Self Assessment: [pipe:1382] - Supervisor Assessment: [pipe:267] - Desired proficiency level: 2</t>
  </si>
  <si>
    <t>MA.P.C4 Conflict handling - Self Assessment: [pipe:1383] - Supervisor Assessment: [pipe:268] - Desired proficiency level: 4</t>
  </si>
  <si>
    <t>MA.P.C4 Conflict handling - Self Assessment: [pipe:1383] - Supervisor Assessment: [pipe:268] - Desired proficiency level: 3</t>
  </si>
  <si>
    <t>MA.P.C4 Conflict handling - Self Assessment: [pipe:1383] - Supervisor Assessment: [pipe:268] - Desired proficiency level: 2</t>
  </si>
  <si>
    <t>MA.P.C5 Flexibility and adaptability to change - Self Assessment: [pipe:1384] - Supervisor Assessment: [pipe:269] - Desired proficiency level: 4</t>
  </si>
  <si>
    <t>MA.P.C5 Flexibility and adaptability to change - Self Assessment: [pipe:1384] - Supervisor Assessment: [pipe:269] - Desired proficiency level: 3</t>
  </si>
  <si>
    <t>MA.P.C5 Flexibility and adaptability to change - Self Assessment: [pipe:1384] - Supervisor Assessment: [pipe:269] - Desired proficiency level: 2</t>
  </si>
  <si>
    <t>MA.P.C6 Problem solving - Self Assessment: [pipe:1385] - Supervisor Assessment: [pipe:270] - Desired proficiency level: 4</t>
  </si>
  <si>
    <t>MA.P.C6 Problem solving - Self Assessment: [pipe:1385] - Supervisor Assessment: [pipe:270] - Desired proficiency level: 3</t>
  </si>
  <si>
    <t>MA.P.C6 Problem solving - Self Assessment: [pipe:1385] - Supervisor Assessment: [pipe:270] - Desired proficiency level: 2</t>
  </si>
  <si>
    <t>MA.P.C7 Team work - Self Assessment: [pipe:1386] - Supervisor Assessment: [pipe:271] - Desired proficiency level: 4</t>
  </si>
  <si>
    <t>MA.P.C7 Team work - Self Assessment: [pipe:1386] - Supervisor Assessment: [pipe:271] - Desired proficiency level: 3</t>
  </si>
  <si>
    <t>MA.P.C7 Team work - Self Assessment: [pipe:1386] - Supervisor Assessment: [pipe:271] - Desired proficiency level: 2</t>
  </si>
  <si>
    <t>MA.P.C8 Technological ability - Self Assessment: [pipe:1387] - Supervisor Assessment: [pipe:272] - Desired proficiency level: 4</t>
  </si>
  <si>
    <t>MA.P.C8 Technological ability - Self Assessment: [pipe:1387] - Supervisor Assessment: [pipe:272] - Desired proficiency level: 3</t>
  </si>
  <si>
    <t>MA.P.C8 Technological ability - Self Assessment: [pipe:1387] - Supervisor Assessment: [pipe:272] - Desired proficiency level: 1</t>
  </si>
  <si>
    <t>MA.P.C9 Usage of monitoring and information system - Self Assessment: [pipe:1388] - Supervisor Assessment: [pipe:273] - Desired proficiency level: 4</t>
  </si>
  <si>
    <t>MA.P.C9 Usage of monitoring and information system - Self Assessment: [pipe:1388] - Supervisor Assessment: [pipe:273] - Desired proficiency level: 3</t>
  </si>
  <si>
    <t>MA.P.C9 Usage of monitoring and information system - Self Assessment: [pipe:1388] - Supervisor Assessment: [pipe:273] - Desired proficiency level: 2</t>
  </si>
  <si>
    <t>MA.P.C9 Usage of monitoring and information system - Self Assessment: [pipe:1388] - Supervisor Assessment: [pipe:273] - Desired proficiency level: 1</t>
  </si>
  <si>
    <t>MA.P.C10 Representation of the institution to the outside world - Self Assessment: [pipe:1389] - Supervisor Assessment: [pipe:274] - Desired proficiency level: 4</t>
  </si>
  <si>
    <t>MA.P.C10 Representation of the institution to the outside world - Self Assessment: [pipe:1389] - Supervisor Assessment: [pipe:274] - Desired proficiency level: 3</t>
  </si>
  <si>
    <t>MA.P.C10 Representation of the institution to the outside world - Self Assessment: [pipe:1389] - Supervisor Assessment: [pipe:274] - Desired proficiency level: 2</t>
  </si>
  <si>
    <t>MA.P.C12 Intercultural skills - Self Assessment: [pipe:1391] - Supervisor Assessment: [pipe:276] - Desired proficiency level: 4</t>
  </si>
  <si>
    <t>MA.P.C12 Intercultural skills - Self Assessment: [pipe:1391] - Supervisor Assessment: [pipe:276] - Desired proficiency level: 3</t>
  </si>
  <si>
    <t>MA.P.C12 Intercultural skills - Self Assessment: [pipe:1391] - Supervisor Assessment: [pipe:276] - Desired proficiency level: 2</t>
  </si>
  <si>
    <t>MA.P.C12 Intercultural skills - Self Assessment: [pipe:1391] - Supervisor Assessment: [pipe:276] - Desired proficiency level: 1</t>
  </si>
  <si>
    <t>MA.P.C11 Relevant language skills - Self Assessment: [pipe:1390] - Supervisor Assessment: [pipe:275] - Desired proficiency level: 4</t>
  </si>
  <si>
    <t>MA.P.C11 Relevant language skills - Self Assessment: [pipe:1390] - Supervisor Assessment: [pipe:275] - Desired proficiency level: 3</t>
  </si>
  <si>
    <t>MA.P.C11 Relevant language skills - Self Assessment: [pipe:1390] - Supervisor Assessment: [pipe:275] - Desired proficiency level: 2</t>
  </si>
  <si>
    <t/>
  </si>
  <si>
    <t>4</t>
  </si>
  <si>
    <t>3</t>
  </si>
  <si>
    <t>0</t>
  </si>
  <si>
    <t>2</t>
  </si>
  <si>
    <t>110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</si>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</sst>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indexed="8"/>
      <name val="Verdana"/>
      <family val="2"/>
    </font>
    <font>
      <sz val="10"/>
      <color theme="0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0"/>
      <color rgb="FFFFFFFF"/>
      <name val="Verdana"/>
      <family val="2"/>
    </font>
    <font>
      <b/>
      <sz val="10"/>
      <color theme="0"/>
      <name val="Verdana"/>
      <family val="2"/>
    </font>
    <font>
      <sz val="10"/>
      <color indexed="8"/>
      <name val="Verdana"/>
      <family val="2"/>
    </font>
    <font>
      <sz val="8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56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003399"/>
      </left>
      <right/>
      <top style="medium">
        <color rgb="FF003399"/>
      </top>
      <bottom style="thin">
        <color theme="0"/>
      </bottom>
      <diagonal/>
    </border>
    <border>
      <left/>
      <right style="medium">
        <color rgb="FF003399"/>
      </right>
      <top style="medium">
        <color rgb="FF003399"/>
      </top>
      <bottom style="thin">
        <color theme="0"/>
      </bottom>
      <diagonal/>
    </border>
    <border>
      <left style="medium">
        <color rgb="FF003399"/>
      </left>
      <right/>
      <top/>
      <bottom style="thin">
        <color theme="0"/>
      </bottom>
      <diagonal/>
    </border>
    <border>
      <left/>
      <right style="medium">
        <color rgb="FF003399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003399"/>
      </top>
      <bottom style="medium">
        <color theme="0"/>
      </bottom>
      <diagonal/>
    </border>
    <border>
      <left/>
      <right style="medium">
        <color rgb="FF003399"/>
      </right>
      <top/>
      <bottom/>
      <diagonal/>
    </border>
    <border>
      <left style="medium">
        <color rgb="FF003399"/>
      </left>
      <right/>
      <top/>
      <bottom style="medium">
        <color rgb="FF003399"/>
      </bottom>
      <diagonal/>
    </border>
    <border>
      <left/>
      <right style="medium">
        <color rgb="FF003399"/>
      </right>
      <top/>
      <bottom style="medium">
        <color rgb="FF003399"/>
      </bottom>
      <diagonal/>
    </border>
    <border>
      <left style="medium">
        <color rgb="FF003399"/>
      </left>
      <right style="medium">
        <color rgb="FF003399"/>
      </right>
      <top style="medium">
        <color rgb="FF003399"/>
      </top>
      <bottom style="thin">
        <color theme="0"/>
      </bottom>
      <diagonal/>
    </border>
    <border>
      <left style="medium">
        <color rgb="FF003399"/>
      </left>
      <right style="medium">
        <color rgb="FF003399"/>
      </right>
      <top/>
      <bottom style="thin">
        <color theme="0"/>
      </bottom>
      <diagonal/>
    </border>
    <border>
      <left style="medium">
        <color rgb="FF003399"/>
      </left>
      <right style="medium">
        <color rgb="FF003399"/>
      </right>
      <top/>
      <bottom/>
      <diagonal/>
    </border>
    <border>
      <left style="medium">
        <color rgb="FF003399"/>
      </left>
      <right/>
      <top/>
      <bottom/>
      <diagonal/>
    </border>
    <border>
      <left style="medium">
        <color theme="0"/>
      </left>
      <right style="medium">
        <color rgb="FF003399"/>
      </right>
      <top style="medium">
        <color theme="0"/>
      </top>
      <bottom style="medium">
        <color theme="0"/>
      </bottom>
      <diagonal/>
    </border>
    <border>
      <left style="medium">
        <color rgb="FF003399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003399"/>
      </right>
      <top style="thin">
        <color theme="0"/>
      </top>
      <bottom/>
      <diagonal/>
    </border>
    <border>
      <left style="medium">
        <color rgb="FF003399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rgb="FF003399"/>
      </right>
      <top style="medium">
        <color theme="0"/>
      </top>
      <bottom/>
      <diagonal/>
    </border>
    <border>
      <left style="medium">
        <color rgb="FF003399"/>
      </left>
      <right style="medium">
        <color theme="0"/>
      </right>
      <top/>
      <bottom/>
      <diagonal/>
    </border>
    <border>
      <left/>
      <right style="medium">
        <color rgb="FF003399"/>
      </right>
      <top style="medium">
        <color theme="0"/>
      </top>
      <bottom style="medium">
        <color theme="0"/>
      </bottom>
      <diagonal/>
    </border>
    <border>
      <left style="medium">
        <color rgb="FF003399"/>
      </left>
      <right style="medium">
        <color theme="0"/>
      </right>
      <top/>
      <bottom style="medium">
        <color rgb="FF00339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003399"/>
      </bottom>
      <diagonal/>
    </border>
    <border>
      <left style="medium">
        <color theme="0"/>
      </left>
      <right style="medium">
        <color rgb="FF003399"/>
      </right>
      <top style="medium">
        <color theme="0"/>
      </top>
      <bottom style="medium">
        <color rgb="FF003399"/>
      </bottom>
      <diagonal/>
    </border>
    <border>
      <left style="medium">
        <color rgb="FF003399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rgb="FF003399"/>
      </bottom>
      <diagonal/>
    </border>
    <border>
      <left/>
      <right/>
      <top style="thin">
        <color theme="0"/>
      </top>
      <bottom style="medium">
        <color rgb="FF003399"/>
      </bottom>
      <diagonal/>
    </border>
    <border>
      <left/>
      <right style="medium">
        <color rgb="FF003399"/>
      </right>
      <top style="thin">
        <color theme="0"/>
      </top>
      <bottom style="thin">
        <color theme="0"/>
      </bottom>
      <diagonal/>
    </border>
    <border>
      <left style="medium">
        <color rgb="FF003399"/>
      </left>
      <right/>
      <top style="thin">
        <color theme="0"/>
      </top>
      <bottom style="thin">
        <color theme="0"/>
      </bottom>
      <diagonal/>
    </border>
    <border>
      <left style="medium">
        <color rgb="FF003399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rgb="FF003399"/>
      </right>
      <top/>
      <bottom style="medium">
        <color theme="0"/>
      </bottom>
      <diagonal/>
    </border>
    <border>
      <left style="medium">
        <color theme="0"/>
      </left>
      <right style="medium">
        <color rgb="FF003399"/>
      </right>
      <top style="medium">
        <color rgb="FF003399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3" fillId="3" borderId="1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wrapText="1"/>
    </xf>
    <xf numFmtId="0" fontId="1" fillId="4" borderId="0" xfId="0" applyFont="1" applyFill="1"/>
    <xf numFmtId="0" fontId="3" fillId="3" borderId="4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left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Alignment="1">
      <alignment vertical="top" wrapText="1"/>
    </xf>
    <xf numFmtId="0" fontId="8" fillId="5" borderId="55" xfId="0" applyFont="1" applyFill="1" applyBorder="1" applyAlignment="1">
      <alignment horizontal="center" vertical="top" wrapText="1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 textRotation="90"/>
    </xf>
    <xf numFmtId="0" fontId="2" fillId="5" borderId="33" xfId="0" applyFont="1" applyFill="1" applyBorder="1" applyAlignment="1">
      <alignment horizontal="center" vertical="center" textRotation="90"/>
    </xf>
    <xf numFmtId="0" fontId="2" fillId="5" borderId="35" xfId="0" applyFont="1" applyFill="1" applyBorder="1" applyAlignment="1">
      <alignment horizontal="center" vertical="center" textRotation="90"/>
    </xf>
    <xf numFmtId="0" fontId="2" fillId="5" borderId="40" xfId="0" applyFont="1" applyFill="1" applyBorder="1" applyAlignment="1">
      <alignment horizontal="center" vertical="center" textRotation="90"/>
    </xf>
    <xf numFmtId="0" fontId="2" fillId="5" borderId="37" xfId="0" applyFont="1" applyFill="1" applyBorder="1" applyAlignment="1">
      <alignment horizontal="center" vertical="center" textRotation="90"/>
    </xf>
    <xf numFmtId="0" fontId="2" fillId="5" borderId="48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5" borderId="5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5" fillId="5" borderId="49" xfId="0" applyFont="1" applyFill="1" applyBorder="1" applyAlignment="1">
      <alignment horizontal="center" vertical="center" wrapText="1"/>
    </xf>
    <xf numFmtId="0" fontId="5" fillId="5" borderId="50" xfId="0" applyFont="1" applyFill="1" applyBorder="1" applyAlignment="1">
      <alignment horizontal="center" vertical="center" wrapText="1"/>
    </xf>
    <xf numFmtId="0" fontId="5" fillId="5" borderId="5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208360</xdr:colOff>
      <xdr:row>73</xdr:row>
      <xdr:rowOff>109140</xdr:rowOff>
    </xdr:from>
    <xdr:to>
      <xdr:col>1</xdr:col>
      <xdr:colOff>664766</xdr:colOff>
      <xdr:row>73</xdr:row>
      <xdr:rowOff>515937</xdr:rowOff>
    </xdr:to>
    <xdr:sp macro="" textlink="">
      <xdr:nvSpPr>
        <xdr:cNvPr id="2" name="Down Arrow 1"/>
        <xdr:cNvSpPr/>
      </xdr:nvSpPr>
      <xdr:spPr>
        <a:xfrm>
          <a:off x="741760" y="22340490"/>
          <a:ext cx="456406" cy="406797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208360</xdr:colOff>
      <xdr:row>73</xdr:row>
      <xdr:rowOff>109140</xdr:rowOff>
    </xdr:from>
    <xdr:to>
      <xdr:col>1</xdr:col>
      <xdr:colOff>664766</xdr:colOff>
      <xdr:row>73</xdr:row>
      <xdr:rowOff>515937</xdr:rowOff>
    </xdr:to>
    <xdr:sp macro="" textlink="">
      <xdr:nvSpPr>
        <xdr:cNvPr id="2" name="Down Arrow 1"/>
        <xdr:cNvSpPr/>
      </xdr:nvSpPr>
      <xdr:spPr>
        <a:xfrm>
          <a:off x="741760" y="23254890"/>
          <a:ext cx="456406" cy="406797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O154"/>
  <sheetViews>
    <sheetView showGridLines="0" tabSelected="1" zoomScale="90" zoomScaleNormal="90" zoomScaleSheetLayoutView="4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RowHeight="15" x14ac:dyDescent="0.25"/>
  <cols>
    <col min="1" max="1" width="8" style="1" bestFit="1" customWidth="1"/>
    <col min="2" max="2" width="11.7109375" style="1" customWidth="1"/>
    <col min="3" max="3" width="40.5703125" style="1" customWidth="1"/>
    <col min="4" max="4" width="12" style="1" customWidth="1"/>
    <col min="5" max="27" width="9.7109375" style="1" customWidth="1"/>
    <col min="28" max="29" width="9.7109375" customWidth="1"/>
    <col min="30" max="30" width="13" customWidth="1"/>
    <col min="31" max="32" width="8.42578125" customWidth="1"/>
    <col min="33" max="35" width="9.140625" style="54"/>
    <col min="36" max="179" width="9.140625" customWidth="1"/>
  </cols>
  <sheetData>
    <row r="1" spans="1:32" ht="29.25" customHeight="1" thickBot="1" x14ac:dyDescent="0.3">
      <c r="A1" s="74" t="s">
        <v>142</v>
      </c>
      <c r="B1" s="75"/>
      <c r="C1" s="76"/>
      <c r="D1" s="83" t="s">
        <v>149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4"/>
    </row>
    <row r="2" spans="1:32" ht="24" customHeight="1" thickBot="1" x14ac:dyDescent="0.3">
      <c r="A2" s="77"/>
      <c r="B2" s="78"/>
      <c r="C2" s="79"/>
      <c r="D2" s="85" t="s">
        <v>144</v>
      </c>
      <c r="E2" s="88" t="s">
        <v>141</v>
      </c>
      <c r="F2" s="88"/>
      <c r="G2" s="88"/>
      <c r="H2" s="88"/>
      <c r="I2" s="89"/>
      <c r="J2" s="90" t="s">
        <v>140</v>
      </c>
      <c r="K2" s="88"/>
      <c r="L2" s="88"/>
      <c r="M2" s="88"/>
      <c r="N2" s="89"/>
      <c r="O2" s="90" t="s">
        <v>139</v>
      </c>
      <c r="P2" s="88"/>
      <c r="Q2" s="88"/>
      <c r="R2" s="88"/>
      <c r="S2" s="89"/>
      <c r="T2" s="90" t="s">
        <v>138</v>
      </c>
      <c r="U2" s="88"/>
      <c r="V2" s="88"/>
      <c r="W2" s="88"/>
      <c r="X2" s="88"/>
      <c r="Y2" s="91" t="s">
        <v>150</v>
      </c>
      <c r="Z2" s="92"/>
      <c r="AA2" s="92"/>
      <c r="AB2" s="92"/>
      <c r="AC2" s="93"/>
      <c r="AD2" s="97" t="s">
        <v>146</v>
      </c>
      <c r="AE2" s="97" t="s">
        <v>147</v>
      </c>
      <c r="AF2" s="65" t="s">
        <v>148</v>
      </c>
    </row>
    <row r="3" spans="1:32" ht="24" customHeight="1" thickBot="1" x14ac:dyDescent="0.3">
      <c r="A3" s="77"/>
      <c r="B3" s="78"/>
      <c r="C3" s="79"/>
      <c r="D3" s="86"/>
      <c r="E3" s="66" t="s">
        <v>150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  <c r="Y3" s="94"/>
      <c r="Z3" s="95"/>
      <c r="AA3" s="95"/>
      <c r="AB3" s="95"/>
      <c r="AC3" s="96"/>
      <c r="AD3" s="97"/>
      <c r="AE3" s="97"/>
      <c r="AF3" s="65"/>
    </row>
    <row r="4" spans="1:32" ht="24" customHeight="1" thickBot="1" x14ac:dyDescent="0.3">
      <c r="A4" s="80"/>
      <c r="B4" s="81"/>
      <c r="C4" s="82"/>
      <c r="D4" s="87"/>
      <c r="E4" s="61">
        <v>0</v>
      </c>
      <c r="F4" s="32">
        <v>1</v>
      </c>
      <c r="G4" s="32">
        <v>2</v>
      </c>
      <c r="H4" s="32">
        <v>3</v>
      </c>
      <c r="I4" s="32">
        <v>4</v>
      </c>
      <c r="J4" s="32">
        <v>0</v>
      </c>
      <c r="K4" s="32">
        <v>1</v>
      </c>
      <c r="L4" s="32">
        <v>2</v>
      </c>
      <c r="M4" s="32">
        <v>3</v>
      </c>
      <c r="N4" s="32">
        <v>4</v>
      </c>
      <c r="O4" s="32">
        <v>0</v>
      </c>
      <c r="P4" s="32">
        <v>1</v>
      </c>
      <c r="Q4" s="32">
        <v>2</v>
      </c>
      <c r="R4" s="32">
        <v>3</v>
      </c>
      <c r="S4" s="32">
        <v>4</v>
      </c>
      <c r="T4" s="32">
        <v>0</v>
      </c>
      <c r="U4" s="32">
        <v>1</v>
      </c>
      <c r="V4" s="32">
        <v>2</v>
      </c>
      <c r="W4" s="32">
        <v>3</v>
      </c>
      <c r="X4" s="62">
        <v>4</v>
      </c>
      <c r="Y4" s="32">
        <v>0</v>
      </c>
      <c r="Z4" s="32">
        <v>1</v>
      </c>
      <c r="AA4" s="32">
        <v>2</v>
      </c>
      <c r="AB4" s="32">
        <v>3</v>
      </c>
      <c r="AC4" s="62">
        <v>4</v>
      </c>
      <c r="AD4" s="97"/>
      <c r="AE4" s="97"/>
      <c r="AF4" s="65"/>
    </row>
    <row r="5" spans="1:32" ht="15.75" thickBot="1" x14ac:dyDescent="0.3">
      <c r="A5" s="69" t="s">
        <v>137</v>
      </c>
      <c r="B5" s="21" t="s">
        <v>136</v>
      </c>
      <c r="C5" s="22" t="s">
        <v>135</v>
      </c>
      <c r="D5" s="33">
        <f>SUM(E5:X5)</f>
        <v>41</v>
      </c>
      <c r="E5" s="5">
        <f>COUNTIF($E$76:$E$423,"=0")</f>
        <v>0</v>
      </c>
      <c r="F5" s="3">
        <f>COUNTIF($E$76:$E$423,"=1")</f>
        <v>1</v>
      </c>
      <c r="G5" s="3">
        <f>COUNTIF($E$76:$E$423,"=2")</f>
        <v>0</v>
      </c>
      <c r="H5" s="3">
        <f>COUNTIF($E$76:$E$423,"=3")</f>
        <v>1</v>
      </c>
      <c r="I5" s="34">
        <f>COUNTIF($E$76:$E$423,"=4")</f>
        <v>0</v>
      </c>
      <c r="J5" s="5">
        <f>COUNTIF($D$76:$D$423,"=0")</f>
        <v>4</v>
      </c>
      <c r="K5" s="3">
        <f>COUNTIF($D$76:$D$423,"=1")</f>
        <v>0</v>
      </c>
      <c r="L5" s="3">
        <f>COUNTIF($D$76:$D$423,"=2")</f>
        <v>3</v>
      </c>
      <c r="M5" s="3">
        <f>COUNTIF($D$76:$D$423,"=3")</f>
        <v>1</v>
      </c>
      <c r="N5" s="34">
        <f>COUNTIF($D$76:$D$423,"=4")</f>
        <v>1</v>
      </c>
      <c r="O5" s="5">
        <f>COUNTIF($C$76:$C$423,"=0")</f>
        <v>0</v>
      </c>
      <c r="P5" s="3">
        <f>COUNTIF($C$76:$C$423,"=1")</f>
        <v>0</v>
      </c>
      <c r="Q5" s="3">
        <f>COUNTIF($C$76:$C$423,"=2")</f>
        <v>2</v>
      </c>
      <c r="R5" s="3">
        <f>COUNTIF($C$76:$C$423,"=3")</f>
        <v>0</v>
      </c>
      <c r="S5" s="34">
        <f>COUNTIF($C$76:$C$423,"=4")</f>
        <v>0</v>
      </c>
      <c r="T5" s="5">
        <f>COUNTIF($B$76:$B$423,"=0")</f>
        <v>12</v>
      </c>
      <c r="U5" s="3">
        <f>COUNTIF($B$76:$B$423,"=1")</f>
        <v>0</v>
      </c>
      <c r="V5" s="3">
        <f>COUNTIF($B$76:$B$423,"=2")</f>
        <v>9</v>
      </c>
      <c r="W5" s="3">
        <f>COUNTIF($B$76:$B$423,"=3")</f>
        <v>5</v>
      </c>
      <c r="X5" s="34">
        <f>COUNTIF($B$76:$B$423,"=4")</f>
        <v>2</v>
      </c>
      <c r="Y5" s="5">
        <f>COUNTIF($B$76:$E$423,"=0")</f>
        <v>16</v>
      </c>
      <c r="Z5" s="3">
        <f>COUNTIF($B$76:$E$423,"=1")</f>
        <v>1</v>
      </c>
      <c r="AA5" s="3">
        <f>COUNTIF($B$76:$E$423,"=2")</f>
        <v>14</v>
      </c>
      <c r="AB5" s="3">
        <f>COUNTIF($B$76:$E$423,"=3")</f>
        <v>7</v>
      </c>
      <c r="AC5" s="34">
        <f>COUNTIF($B$76:$E$423,"=4")</f>
        <v>3</v>
      </c>
      <c r="AD5" s="5"/>
      <c r="AE5" s="4"/>
      <c r="AF5" s="20"/>
    </row>
    <row r="6" spans="1:32" ht="39" thickBot="1" x14ac:dyDescent="0.3">
      <c r="A6" s="69"/>
      <c r="B6" s="23" t="s">
        <v>134</v>
      </c>
      <c r="C6" s="24" t="s">
        <v>133</v>
      </c>
      <c r="D6" s="36">
        <f t="shared" ref="D6:D69" si="0">SUM(E6:X6)</f>
        <v>29</v>
      </c>
      <c r="E6" s="37">
        <f>COUNTIF($I$76:$I$423,"=0")</f>
        <v>3</v>
      </c>
      <c r="F6" s="6">
        <f>COUNTIF($I$76:$I$423,"=1")</f>
        <v>0</v>
      </c>
      <c r="G6" s="6">
        <f>COUNTIF($I$76:$I$423,"=2")</f>
        <v>3</v>
      </c>
      <c r="H6" s="6">
        <f>COUNTIF($I$76:$I$423,"=3")</f>
        <v>0</v>
      </c>
      <c r="I6" s="38">
        <f>COUNTIF($I$76:$I$423,"=4")</f>
        <v>1</v>
      </c>
      <c r="J6" s="37">
        <f>COUNTIF($H$76:$H$423,"=0")</f>
        <v>1</v>
      </c>
      <c r="K6" s="6">
        <f>COUNTIF($H$76:$H$423,"=1")</f>
        <v>0</v>
      </c>
      <c r="L6" s="6">
        <f>COUNTIF($H$76:$H$423,"=2")</f>
        <v>2</v>
      </c>
      <c r="M6" s="6">
        <f>COUNTIF($H$76:$H$423,"=3")</f>
        <v>0</v>
      </c>
      <c r="N6" s="38">
        <f>COUNTIF($H$76:$H$423,"=4")</f>
        <v>0</v>
      </c>
      <c r="O6" s="37">
        <f>COUNTIF($G$76:$G$423,"=0")</f>
        <v>0</v>
      </c>
      <c r="P6" s="6">
        <f>COUNTIF($G$76:$G$423,"=1")</f>
        <v>2</v>
      </c>
      <c r="Q6" s="6">
        <f>COUNTIF($G$76:$G$423,"=2")</f>
        <v>7</v>
      </c>
      <c r="R6" s="6">
        <f>COUNTIF($G$76:$G$423,"=3")</f>
        <v>1</v>
      </c>
      <c r="S6" s="38">
        <f>COUNTIF($G$76:$G$423,"=4")</f>
        <v>0</v>
      </c>
      <c r="T6" s="37">
        <f>COUNTIF($F$76:$F$423,"=0")</f>
        <v>2</v>
      </c>
      <c r="U6" s="6">
        <f>COUNTIF($F$76:$F$423,"=1")</f>
        <v>0</v>
      </c>
      <c r="V6" s="6">
        <f>COUNTIF($F$76:$F$423,"=2")</f>
        <v>1</v>
      </c>
      <c r="W6" s="6">
        <f>COUNTIF($F$76:$F$423,"=3")</f>
        <v>4</v>
      </c>
      <c r="X6" s="38">
        <f>COUNTIF($F$76:$F$423,"=4")</f>
        <v>2</v>
      </c>
      <c r="Y6" s="37">
        <f>COUNTIF($F$76:$I$423,"=0")</f>
        <v>6</v>
      </c>
      <c r="Z6" s="6">
        <f>COUNTIF($F$76:$I$423,"=1")</f>
        <v>2</v>
      </c>
      <c r="AA6" s="6">
        <f>COUNTIF($F$76:$I$423,"=2")</f>
        <v>13</v>
      </c>
      <c r="AB6" s="6">
        <f>COUNTIF($F$76:$I$423,"=3")</f>
        <v>5</v>
      </c>
      <c r="AC6" s="38">
        <f>COUNTIF($F$76:$I$423,"=4")</f>
        <v>3</v>
      </c>
      <c r="AD6" s="7"/>
      <c r="AE6" s="6"/>
      <c r="AF6" s="11"/>
    </row>
    <row r="7" spans="1:32" ht="51.75" thickBot="1" x14ac:dyDescent="0.3">
      <c r="A7" s="69"/>
      <c r="B7" s="23" t="s">
        <v>132</v>
      </c>
      <c r="C7" s="24" t="s">
        <v>131</v>
      </c>
      <c r="D7" s="33">
        <f t="shared" si="0"/>
        <v>46</v>
      </c>
      <c r="E7" s="5">
        <f>COUNTIF($M$76:$M$423,"=0")</f>
        <v>2</v>
      </c>
      <c r="F7" s="3">
        <f>COUNTIF($M$76:$M$423,"=1")</f>
        <v>1</v>
      </c>
      <c r="G7" s="3">
        <f>COUNTIF($M$76:$M$423,"=2")</f>
        <v>3</v>
      </c>
      <c r="H7" s="3">
        <f>COUNTIF($M$76:$M$423,"=3")</f>
        <v>3</v>
      </c>
      <c r="I7" s="34">
        <f>COUNTIF($M$76:$M$423,"=4")</f>
        <v>0</v>
      </c>
      <c r="J7" s="5">
        <f>COUNTIF($L$76:$L$423,"=0")</f>
        <v>0</v>
      </c>
      <c r="K7" s="3">
        <f>COUNTIF($L$76:$L$423,"=1")</f>
        <v>1</v>
      </c>
      <c r="L7" s="3">
        <f>COUNTIF($L$76:$L$423,"=2")</f>
        <v>5</v>
      </c>
      <c r="M7" s="3">
        <f>COUNTIF($L$76:$L$423,"=3")</f>
        <v>0</v>
      </c>
      <c r="N7" s="34">
        <f>COUNTIF($L$76:$L$423,"=4")</f>
        <v>0</v>
      </c>
      <c r="O7" s="5">
        <f>COUNTIF($K$76:$K$423,"=0")</f>
        <v>0</v>
      </c>
      <c r="P7" s="3">
        <f>COUNTIF($K$76:$K$423,"=1")</f>
        <v>1</v>
      </c>
      <c r="Q7" s="3">
        <f>COUNTIF($K$76:$K$423,"=2")</f>
        <v>0</v>
      </c>
      <c r="R7" s="3">
        <f>COUNTIF($K$76:$K$423,"=3")</f>
        <v>0</v>
      </c>
      <c r="S7" s="34">
        <f>COUNTIF($K$76:$K$423,"=4")</f>
        <v>0</v>
      </c>
      <c r="T7" s="5">
        <f>COUNTIF($J$76:$J$423,"=0")</f>
        <v>5</v>
      </c>
      <c r="U7" s="3">
        <f>COUNTIF($J$76:$J$423,"=1")</f>
        <v>5</v>
      </c>
      <c r="V7" s="3">
        <f>COUNTIF($J$76:$J$423,"=2")</f>
        <v>13</v>
      </c>
      <c r="W7" s="3">
        <f>COUNTIF($J$76:$J$423,"=3")</f>
        <v>4</v>
      </c>
      <c r="X7" s="34">
        <f>COUNTIF($J$76:$J$423,"=4")</f>
        <v>3</v>
      </c>
      <c r="Y7" s="5">
        <f>COUNTIF($J$76:$M$423,"=0")</f>
        <v>7</v>
      </c>
      <c r="Z7" s="3">
        <f>COUNTIF($J$76:$M$423,"=1")</f>
        <v>8</v>
      </c>
      <c r="AA7" s="3">
        <f>COUNTIF($J$76:$M$423,"=2")</f>
        <v>21</v>
      </c>
      <c r="AB7" s="3">
        <f>COUNTIF($J$76:$M$423,"=3")</f>
        <v>7</v>
      </c>
      <c r="AC7" s="34">
        <f>COUNTIF($J$76:$M$423,"=4")</f>
        <v>3</v>
      </c>
      <c r="AD7" s="5"/>
      <c r="AE7" s="3"/>
      <c r="AF7" s="12"/>
    </row>
    <row r="8" spans="1:32" ht="51.75" thickBot="1" x14ac:dyDescent="0.3">
      <c r="A8" s="69"/>
      <c r="B8" s="23" t="s">
        <v>130</v>
      </c>
      <c r="C8" s="24" t="s">
        <v>129</v>
      </c>
      <c r="D8" s="36">
        <f t="shared" si="0"/>
        <v>32</v>
      </c>
      <c r="E8" s="39">
        <f>COUNTIF($Q$76:$Q$423,"=0")</f>
        <v>0</v>
      </c>
      <c r="F8" s="6">
        <f>COUNTIF($Q$76:$Q$423,"=1")</f>
        <v>1</v>
      </c>
      <c r="G8" s="6">
        <f>COUNTIF($Q$76:$Q$423,"=2")</f>
        <v>4</v>
      </c>
      <c r="H8" s="6">
        <f>COUNTIF($Q$76:$Q$423,"=3")</f>
        <v>1</v>
      </c>
      <c r="I8" s="40">
        <f>COUNTIF($Q$76:$Q$423,"=4")</f>
        <v>0</v>
      </c>
      <c r="J8" s="39">
        <f>COUNTIF($P$76:$P$423,"=0")</f>
        <v>0</v>
      </c>
      <c r="K8" s="6">
        <f>COUNTIF($P$76:$P$423,"=1")</f>
        <v>0</v>
      </c>
      <c r="L8" s="6">
        <f>COUNTIF($P$76:$P$423,"=2")</f>
        <v>3</v>
      </c>
      <c r="M8" s="6">
        <f>COUNTIF($P$76:$P$423,"=3")</f>
        <v>0</v>
      </c>
      <c r="N8" s="40">
        <f>COUNTIF($P$76:$P$423,"=4")</f>
        <v>0</v>
      </c>
      <c r="O8" s="39">
        <f>COUNTIF($O$76:$O$423,"=0")</f>
        <v>5</v>
      </c>
      <c r="P8" s="6">
        <f>COUNTIF($O$76:$O$423,"=1")</f>
        <v>2</v>
      </c>
      <c r="Q8" s="6">
        <f>COUNTIF($O$76:$O$423,"=2")</f>
        <v>6</v>
      </c>
      <c r="R8" s="6">
        <f>COUNTIF($O$76:$O$423,"=3")</f>
        <v>4</v>
      </c>
      <c r="S8" s="40">
        <f>COUNTIF($O$76:$O$423,"=4")</f>
        <v>3</v>
      </c>
      <c r="T8" s="39">
        <f>COUNTIF($N$74:$N$422,"=0")</f>
        <v>0</v>
      </c>
      <c r="U8" s="6">
        <f>COUNTIF($N$74:$N$422,"=1")</f>
        <v>1</v>
      </c>
      <c r="V8" s="6">
        <f>COUNTIF($N$74:$N$422,"=2")</f>
        <v>2</v>
      </c>
      <c r="W8" s="6">
        <f>COUNTIF($N$74:$N$422,"=3")</f>
        <v>0</v>
      </c>
      <c r="X8" s="40">
        <f>COUNTIF($N$74:$N$422,"=4")</f>
        <v>0</v>
      </c>
      <c r="Y8" s="39">
        <f>COUNTIF($N$76:$Q$423,"=0")</f>
        <v>5</v>
      </c>
      <c r="Z8" s="6">
        <f>COUNTIF($N$76:$Q$423,"=1")</f>
        <v>4</v>
      </c>
      <c r="AA8" s="6">
        <f>COUNTIF($N$76:$Q$423,"=2")</f>
        <v>15</v>
      </c>
      <c r="AB8" s="6">
        <f>COUNTIF($N$76:$Q$423,"=3")</f>
        <v>5</v>
      </c>
      <c r="AC8" s="40">
        <f>COUNTIF($N$76:$Q$423,"=4")</f>
        <v>3</v>
      </c>
      <c r="AD8" s="7"/>
      <c r="AE8" s="6"/>
      <c r="AF8" s="11"/>
    </row>
    <row r="9" spans="1:32" ht="15.75" thickBot="1" x14ac:dyDescent="0.3">
      <c r="A9" s="69"/>
      <c r="B9" s="23" t="s">
        <v>128</v>
      </c>
      <c r="C9" s="24" t="s">
        <v>127</v>
      </c>
      <c r="D9" s="33">
        <f t="shared" si="0"/>
        <v>38</v>
      </c>
      <c r="E9" s="5">
        <f>COUNTIF($T$76:$T$423,"=0")</f>
        <v>1</v>
      </c>
      <c r="F9" s="3">
        <f>COUNTIF($T$76:$T$423,"=1")</f>
        <v>0</v>
      </c>
      <c r="G9" s="3">
        <f>COUNTIF($T$76:$T$423,"=2")</f>
        <v>3</v>
      </c>
      <c r="H9" s="3">
        <f>COUNTIF($T$76:$T$423,"=3")</f>
        <v>2</v>
      </c>
      <c r="I9" s="34">
        <f>COUNTIF($T$76:$T$423,"=4")</f>
        <v>0</v>
      </c>
      <c r="J9" s="5">
        <f>COUNTIF($S$76:$S$423,"=0")</f>
        <v>0</v>
      </c>
      <c r="K9" s="3">
        <f>COUNTIF($S$76:$S$423,"=1")</f>
        <v>1</v>
      </c>
      <c r="L9" s="3">
        <f>COUNTIF($S$76:$S$423,"=2")</f>
        <v>6</v>
      </c>
      <c r="M9" s="3">
        <f>COUNTIF($S$76:$S$423,"=3")</f>
        <v>0</v>
      </c>
      <c r="N9" s="34">
        <f>COUNTIF($S$76:$S$423,"=4")</f>
        <v>0</v>
      </c>
      <c r="O9" s="5">
        <f>COUNTIF($R$76:$R$423,"=0")</f>
        <v>5</v>
      </c>
      <c r="P9" s="3">
        <f>COUNTIF($R$76:$R$423,"=1")</f>
        <v>6</v>
      </c>
      <c r="Q9" s="3">
        <f>COUNTIF($R$76:$R$423,"=2")</f>
        <v>7</v>
      </c>
      <c r="R9" s="3">
        <f>COUNTIF($R$76:$R$423,"=3")</f>
        <v>4</v>
      </c>
      <c r="S9" s="34">
        <f>COUNTIF($R$76:$R$423,"=4")</f>
        <v>3</v>
      </c>
      <c r="T9" s="5" t="s">
        <v>0</v>
      </c>
      <c r="U9" s="3" t="s">
        <v>0</v>
      </c>
      <c r="V9" s="3" t="s">
        <v>0</v>
      </c>
      <c r="W9" s="3" t="s">
        <v>0</v>
      </c>
      <c r="X9" s="34" t="s">
        <v>0</v>
      </c>
      <c r="Y9" s="5">
        <f>COUNTIF($R$76:$T$423,"=0")</f>
        <v>6</v>
      </c>
      <c r="Z9" s="3">
        <f>COUNTIF($R$76:$T$423,"=1")</f>
        <v>7</v>
      </c>
      <c r="AA9" s="3">
        <f>COUNTIF($R$76:$T$423,"=2")</f>
        <v>16</v>
      </c>
      <c r="AB9" s="3">
        <f>COUNTIF($R$76:$T$423,"=3")</f>
        <v>6</v>
      </c>
      <c r="AC9" s="34">
        <f>COUNTIF($R$76:$T$423,"=4")</f>
        <v>3</v>
      </c>
      <c r="AD9" s="5"/>
      <c r="AE9" s="4"/>
      <c r="AF9" s="20"/>
    </row>
    <row r="10" spans="1:32" ht="39" thickBot="1" x14ac:dyDescent="0.3">
      <c r="A10" s="69"/>
      <c r="B10" s="23" t="s">
        <v>126</v>
      </c>
      <c r="C10" s="24" t="s">
        <v>125</v>
      </c>
      <c r="D10" s="36">
        <f t="shared" si="0"/>
        <v>41</v>
      </c>
      <c r="E10" s="7">
        <f>COUNTIF($W$76:$W$423,"=0")</f>
        <v>0</v>
      </c>
      <c r="F10" s="6">
        <f>COUNTIF($W$76:$W$423,"=1")</f>
        <v>0</v>
      </c>
      <c r="G10" s="6">
        <f>COUNTIF($W$76:$W$423,"=2")</f>
        <v>0</v>
      </c>
      <c r="H10" s="6">
        <f>COUNTIF($W$76:$W$423,"=3")</f>
        <v>0</v>
      </c>
      <c r="I10" s="41">
        <f>COUNTIF($W$76:$W$423,"=4")</f>
        <v>0</v>
      </c>
      <c r="J10" s="7">
        <f>COUNTIF($V$76:$V$423,"=0")</f>
        <v>1</v>
      </c>
      <c r="K10" s="6">
        <f>COUNTIF($V$76:$V$423,"=1")</f>
        <v>1</v>
      </c>
      <c r="L10" s="6">
        <f>COUNTIF($V$76:$V$423,"=2")</f>
        <v>1</v>
      </c>
      <c r="M10" s="6">
        <f>COUNTIF($V$76:$V$423,"=3")</f>
        <v>0</v>
      </c>
      <c r="N10" s="41">
        <f>COUNTIF($V$76:$V$423,"=4")</f>
        <v>0</v>
      </c>
      <c r="O10" s="7">
        <f>COUNTIF($U$76:$U$423,"=0")</f>
        <v>6</v>
      </c>
      <c r="P10" s="6">
        <f>COUNTIF($U$76:$U$423,"=1")</f>
        <v>7</v>
      </c>
      <c r="Q10" s="6">
        <f>COUNTIF($U$76:$U$423,"=2")</f>
        <v>15</v>
      </c>
      <c r="R10" s="6">
        <f>COUNTIF($U$76:$U$423,"=3")</f>
        <v>7</v>
      </c>
      <c r="S10" s="41">
        <f>COUNTIF($U$76:$U$423,"=4")</f>
        <v>3</v>
      </c>
      <c r="T10" s="7" t="s">
        <v>0</v>
      </c>
      <c r="U10" s="6" t="s">
        <v>0</v>
      </c>
      <c r="V10" s="6" t="s">
        <v>0</v>
      </c>
      <c r="W10" s="6" t="s">
        <v>0</v>
      </c>
      <c r="X10" s="41" t="s">
        <v>0</v>
      </c>
      <c r="Y10" s="7">
        <f>COUNTIF($U$76:$W$423,"=0")</f>
        <v>7</v>
      </c>
      <c r="Z10" s="6">
        <f>COUNTIF($U$76:$W$423,"=1")</f>
        <v>8</v>
      </c>
      <c r="AA10" s="6">
        <f>COUNTIF($U$76:$W$423,"=2")</f>
        <v>16</v>
      </c>
      <c r="AB10" s="6">
        <f>COUNTIF($U$76:$W$423,"=3")</f>
        <v>7</v>
      </c>
      <c r="AC10" s="41">
        <f>COUNTIF($U$76:$W$423,"=4")</f>
        <v>3</v>
      </c>
      <c r="AD10" s="7"/>
      <c r="AE10" s="6"/>
      <c r="AF10" s="11"/>
    </row>
    <row r="11" spans="1:32" ht="15.75" thickBot="1" x14ac:dyDescent="0.3">
      <c r="A11" s="69"/>
      <c r="B11" s="23" t="s">
        <v>124</v>
      </c>
      <c r="C11" s="24" t="s">
        <v>123</v>
      </c>
      <c r="D11" s="33">
        <f t="shared" si="0"/>
        <v>43</v>
      </c>
      <c r="E11" s="5">
        <f>COUNTIF($AA$76:$AA$423,"=0")</f>
        <v>0</v>
      </c>
      <c r="F11" s="3">
        <f>COUNTIF($AA$76:$AA$423,"=1")</f>
        <v>0</v>
      </c>
      <c r="G11" s="3">
        <f>COUNTIF($AA$76:$AA$423,"=2")</f>
        <v>0</v>
      </c>
      <c r="H11" s="3">
        <f>COUNTIF($AA$76:$AA$423,"=3")</f>
        <v>0</v>
      </c>
      <c r="I11" s="34">
        <f>COUNTIF($AA$76:$AA$423,"=4")</f>
        <v>0</v>
      </c>
      <c r="J11" s="5">
        <f>COUNTIF($Z$76:$Z$423,"=0")</f>
        <v>3</v>
      </c>
      <c r="K11" s="3">
        <f>COUNTIF($Z$76:$Z$423,"=1")</f>
        <v>0</v>
      </c>
      <c r="L11" s="3">
        <f>COUNTIF($Z$76:$Z$423,"=2")</f>
        <v>4</v>
      </c>
      <c r="M11" s="3">
        <f>COUNTIF($Z$76:$Z$423,"=3")</f>
        <v>0</v>
      </c>
      <c r="N11" s="34">
        <f>COUNTIF($Z$76:$Z$423,"=4")</f>
        <v>1</v>
      </c>
      <c r="O11" s="5">
        <f>COUNTIF($Y$76:$Y$423,"=0")</f>
        <v>3</v>
      </c>
      <c r="P11" s="3">
        <f>COUNTIF($Y$76:$Y$423,"=1")</f>
        <v>2</v>
      </c>
      <c r="Q11" s="3">
        <f>COUNTIF($Y$76:$Y$423,"=2")</f>
        <v>9</v>
      </c>
      <c r="R11" s="3">
        <f>COUNTIF($Y$76:$Y$423,"=3")</f>
        <v>3</v>
      </c>
      <c r="S11" s="34">
        <f>COUNTIF($Y$76:$Y$423,"=4")</f>
        <v>0</v>
      </c>
      <c r="T11" s="5">
        <f>COUNTIF($X$76:$X$423,"=0")</f>
        <v>1</v>
      </c>
      <c r="U11" s="3">
        <f>COUNTIF($X$76:$X$423,"=1")</f>
        <v>3</v>
      </c>
      <c r="V11" s="3">
        <f>COUNTIF($X$76:$X$423,"=2")</f>
        <v>8</v>
      </c>
      <c r="W11" s="3">
        <f>COUNTIF($X$76:$X$423,"=3")</f>
        <v>4</v>
      </c>
      <c r="X11" s="34">
        <f>COUNTIF($X$76:$X$423,"=4")</f>
        <v>2</v>
      </c>
      <c r="Y11" s="5">
        <f>COUNTIF($X$76:$AA$429,"=0")</f>
        <v>7</v>
      </c>
      <c r="Z11" s="3">
        <f>COUNTIF($X$76:$AA$429,"=1")</f>
        <v>5</v>
      </c>
      <c r="AA11" s="3">
        <f>COUNTIF($X$76:$AA$429,"=2")</f>
        <v>21</v>
      </c>
      <c r="AB11" s="3">
        <f>COUNTIF($X$76:$AA$429,"=3")</f>
        <v>7</v>
      </c>
      <c r="AC11" s="34">
        <f>COUNTIF($X$76:$AA$429,"=4")</f>
        <v>3</v>
      </c>
      <c r="AD11" s="5"/>
      <c r="AE11" s="3"/>
      <c r="AF11" s="12"/>
    </row>
    <row r="12" spans="1:32" ht="15.75" thickBot="1" x14ac:dyDescent="0.3">
      <c r="A12" s="69"/>
      <c r="B12" s="23" t="s">
        <v>122</v>
      </c>
      <c r="C12" s="24" t="s">
        <v>121</v>
      </c>
      <c r="D12" s="36">
        <f t="shared" si="0"/>
        <v>27</v>
      </c>
      <c r="E12" s="39">
        <f>COUNTIF($AE$76:$AE$423,"=0")</f>
        <v>0</v>
      </c>
      <c r="F12" s="6">
        <f>COUNTIF($AE$76:$AE$423,"=1")</f>
        <v>0</v>
      </c>
      <c r="G12" s="6">
        <f>COUNTIF($AE$76:$AE$423,"=2")</f>
        <v>0</v>
      </c>
      <c r="H12" s="6">
        <f>COUNTIF($AE$76:$AE$423,"=3")</f>
        <v>0</v>
      </c>
      <c r="I12" s="40">
        <f>COUNTIF($AE$76:$AE$423,"=4")</f>
        <v>0</v>
      </c>
      <c r="J12" s="39">
        <f>COUNTIF($AD$76:$AD$423,"=0")</f>
        <v>0</v>
      </c>
      <c r="K12" s="6">
        <f>COUNTIF($AD$76:$AD$423,"=1")</f>
        <v>0</v>
      </c>
      <c r="L12" s="6">
        <f>COUNTIF($AD$76:$AD$423,"=2")</f>
        <v>0</v>
      </c>
      <c r="M12" s="6">
        <f>COUNTIF($AD$76:$AD$423,"=3")</f>
        <v>0</v>
      </c>
      <c r="N12" s="40">
        <f>COUNTIF($AD$76:$AD$423,"=4")</f>
        <v>0</v>
      </c>
      <c r="O12" s="39">
        <f>COUNTIF($AC$76:$AC$423,"=0")</f>
        <v>2</v>
      </c>
      <c r="P12" s="6">
        <f>COUNTIF($AC$76:$AC$423,"=1")</f>
        <v>2</v>
      </c>
      <c r="Q12" s="6">
        <f>COUNTIF($AC$76:$AC$423,"=2")</f>
        <v>7</v>
      </c>
      <c r="R12" s="6">
        <f>COUNTIF($AC$76:$AC$423,"=3")</f>
        <v>0</v>
      </c>
      <c r="S12" s="40">
        <f>COUNTIF($AC$76:$AC$423,"=4")</f>
        <v>0</v>
      </c>
      <c r="T12" s="39">
        <f>COUNTIF($AB$76:$AB$423,"=0")</f>
        <v>1</v>
      </c>
      <c r="U12" s="6">
        <f>COUNTIF($AB$76:$AB$423,"=1")</f>
        <v>5</v>
      </c>
      <c r="V12" s="6">
        <f>COUNTIF($AB$76:$AB$423,"=2")</f>
        <v>5</v>
      </c>
      <c r="W12" s="6">
        <f>COUNTIF($AB$76:$AB$423,"=3")</f>
        <v>3</v>
      </c>
      <c r="X12" s="40">
        <f>COUNTIF($AB$76:$AB$423,"=4")</f>
        <v>2</v>
      </c>
      <c r="Y12" s="39">
        <f>COUNTIF($AB$76:$AE$429,"=0")</f>
        <v>3</v>
      </c>
      <c r="Z12" s="6">
        <f>COUNTIF($AB$76:$AE$429,"=1")</f>
        <v>7</v>
      </c>
      <c r="AA12" s="6">
        <f>COUNTIF($AB$76:$AE$429,"=2")</f>
        <v>12</v>
      </c>
      <c r="AB12" s="6">
        <f>COUNTIF($AB$76:$AE$429,"=3")</f>
        <v>3</v>
      </c>
      <c r="AC12" s="40">
        <f>COUNTIF($AB$76:$AE$429,"=4")</f>
        <v>2</v>
      </c>
      <c r="AD12" s="7"/>
      <c r="AE12" s="6"/>
      <c r="AF12" s="11"/>
    </row>
    <row r="13" spans="1:32" ht="15.75" thickBot="1" x14ac:dyDescent="0.3">
      <c r="A13" s="69"/>
      <c r="B13" s="23" t="s">
        <v>120</v>
      </c>
      <c r="C13" s="24" t="s">
        <v>119</v>
      </c>
      <c r="D13" s="33">
        <f t="shared" si="0"/>
        <v>12</v>
      </c>
      <c r="E13" s="5" t="s">
        <v>0</v>
      </c>
      <c r="F13" s="3" t="s">
        <v>0</v>
      </c>
      <c r="G13" s="3" t="s">
        <v>0</v>
      </c>
      <c r="H13" s="3" t="s">
        <v>0</v>
      </c>
      <c r="I13" s="34" t="s">
        <v>0</v>
      </c>
      <c r="J13" s="5">
        <f>COUNTIF($AG$76:$AG$423,"=0")</f>
        <v>0</v>
      </c>
      <c r="K13" s="3">
        <f>COUNTIF($AG$76:$AG$423,"=1")</f>
        <v>0</v>
      </c>
      <c r="L13" s="3">
        <f>COUNTIF($AG$76:$AG$423,"=2")</f>
        <v>0</v>
      </c>
      <c r="M13" s="3">
        <f>COUNTIF($AG$76:$AG$423,"=3")</f>
        <v>0</v>
      </c>
      <c r="N13" s="34">
        <f>COUNTIF($AG$76:$AG$423,"=4")</f>
        <v>0</v>
      </c>
      <c r="O13" s="5">
        <f>COUNTIF($AF$76:$AF$423,"=0")</f>
        <v>2</v>
      </c>
      <c r="P13" s="3">
        <f>COUNTIF($AF$76:$AF$423,"=1")</f>
        <v>2</v>
      </c>
      <c r="Q13" s="3">
        <f>COUNTIF($AF$76:$AF$423,"=2")</f>
        <v>3</v>
      </c>
      <c r="R13" s="3">
        <f>COUNTIF($AF$76:$AF$423,"=3")</f>
        <v>3</v>
      </c>
      <c r="S13" s="34">
        <f>COUNTIF($AF$76:$AF$423,"=4")</f>
        <v>2</v>
      </c>
      <c r="T13" s="5" t="s">
        <v>0</v>
      </c>
      <c r="U13" s="3" t="s">
        <v>0</v>
      </c>
      <c r="V13" s="3" t="s">
        <v>0</v>
      </c>
      <c r="W13" s="3" t="s">
        <v>0</v>
      </c>
      <c r="X13" s="34" t="s">
        <v>0</v>
      </c>
      <c r="Y13" s="5">
        <f>COUNTIF($AF$76:$AG$429,"=0")</f>
        <v>2</v>
      </c>
      <c r="Z13" s="3">
        <f>COUNTIF($AF$76:$AG$429,"=1")</f>
        <v>2</v>
      </c>
      <c r="AA13" s="3">
        <f>COUNTIF($AF$76:$AG$429,"=2")</f>
        <v>3</v>
      </c>
      <c r="AB13" s="3">
        <f>COUNTIF($AF$76:$AG$429,"=3")</f>
        <v>3</v>
      </c>
      <c r="AC13" s="34">
        <f>COUNTIF($AF$76:$AG$429,"=4")</f>
        <v>2</v>
      </c>
      <c r="AD13" s="5"/>
      <c r="AE13" s="4"/>
      <c r="AF13" s="20"/>
    </row>
    <row r="14" spans="1:32" ht="39" thickBot="1" x14ac:dyDescent="0.3">
      <c r="A14" s="69"/>
      <c r="B14" s="23" t="s">
        <v>118</v>
      </c>
      <c r="C14" s="24" t="s">
        <v>117</v>
      </c>
      <c r="D14" s="36">
        <f t="shared" si="0"/>
        <v>24</v>
      </c>
      <c r="E14" s="39">
        <f>COUNTIF($AJ$76:$AJ$423,"=0")</f>
        <v>0</v>
      </c>
      <c r="F14" s="6">
        <f>COUNTIF($AJ$76:$AJ$423,"=1")</f>
        <v>1</v>
      </c>
      <c r="G14" s="6">
        <f>COUNTIF($AJ$76:$AJ$423,"=2")</f>
        <v>3</v>
      </c>
      <c r="H14" s="6">
        <f>COUNTIF($AJ$76:$AJ$423,"=3")</f>
        <v>2</v>
      </c>
      <c r="I14" s="40">
        <f>COUNTIF($AJ$76:$AJ$423,"=4")</f>
        <v>0</v>
      </c>
      <c r="J14" s="39">
        <f>COUNTIF($AI$74:$AI$422,"=0")</f>
        <v>0</v>
      </c>
      <c r="K14" s="6">
        <f>COUNTIF($AI$74:$AI$422,"=1")</f>
        <v>2</v>
      </c>
      <c r="L14" s="6">
        <f>COUNTIF($AI$74:$AI$422,"=2")</f>
        <v>4</v>
      </c>
      <c r="M14" s="6">
        <f>COUNTIF($AI$74:$AI$422,"=3")</f>
        <v>2</v>
      </c>
      <c r="N14" s="40">
        <f>COUNTIF($AI$74:$AI$422,"=4")</f>
        <v>0</v>
      </c>
      <c r="O14" s="39">
        <f>COUNTIF($AH$76:$AH$423,"=0")</f>
        <v>2</v>
      </c>
      <c r="P14" s="6">
        <f>COUNTIF($AH$76:$AH$423,"=1")</f>
        <v>3</v>
      </c>
      <c r="Q14" s="6">
        <f>COUNTIF($AH$76:$AH$423,"=2")</f>
        <v>2</v>
      </c>
      <c r="R14" s="6">
        <f>COUNTIF($AH$76:$AH$423,"=3")</f>
        <v>1</v>
      </c>
      <c r="S14" s="40">
        <f>COUNTIF($AH$76:$AH$423,"=4")</f>
        <v>2</v>
      </c>
      <c r="T14" s="39" t="s">
        <v>0</v>
      </c>
      <c r="U14" s="6" t="s">
        <v>0</v>
      </c>
      <c r="V14" s="6" t="s">
        <v>0</v>
      </c>
      <c r="W14" s="6" t="s">
        <v>0</v>
      </c>
      <c r="X14" s="40" t="s">
        <v>0</v>
      </c>
      <c r="Y14" s="39">
        <f>COUNTIF($AH$76:$AJ$429,"=0")</f>
        <v>2</v>
      </c>
      <c r="Z14" s="6">
        <f>COUNTIF($AH$76:$AJ$429,"=1")</f>
        <v>6</v>
      </c>
      <c r="AA14" s="6">
        <f>COUNTIF($AH$76:$AJ$429,"=2")</f>
        <v>9</v>
      </c>
      <c r="AB14" s="6">
        <f>COUNTIF($AH$76:$AJ$429,"=3")</f>
        <v>5</v>
      </c>
      <c r="AC14" s="40">
        <f>COUNTIF($AH$76:$AJ$429,"=4")</f>
        <v>2</v>
      </c>
      <c r="AD14" s="7"/>
      <c r="AE14" s="6"/>
      <c r="AF14" s="11"/>
    </row>
    <row r="15" spans="1:32" ht="26.25" thickBot="1" x14ac:dyDescent="0.3">
      <c r="A15" s="69"/>
      <c r="B15" s="23" t="s">
        <v>116</v>
      </c>
      <c r="C15" s="24" t="s">
        <v>115</v>
      </c>
      <c r="D15" s="33">
        <f t="shared" si="0"/>
        <v>37</v>
      </c>
      <c r="E15" s="5">
        <f>COUNTIF($AM$76:$AM$423,"=0")</f>
        <v>0</v>
      </c>
      <c r="F15" s="3">
        <f>COUNTIF($AM$76:$AM$423,"=1")</f>
        <v>0</v>
      </c>
      <c r="G15" s="3">
        <f>COUNTIF($AM$76:$AM$423,"=2")</f>
        <v>0</v>
      </c>
      <c r="H15" s="3">
        <f>COUNTIF($AM$76:$AM$423,"=3")</f>
        <v>0</v>
      </c>
      <c r="I15" s="34">
        <f>COUNTIF($AM$76:$AM$423,"=4")</f>
        <v>0</v>
      </c>
      <c r="J15" s="5">
        <f>COUNTIF($AL$76:$AL$423,"=0")</f>
        <v>0</v>
      </c>
      <c r="K15" s="3">
        <f>COUNTIF($AL$76:$AL$423,"=1")</f>
        <v>2</v>
      </c>
      <c r="L15" s="3">
        <f>COUNTIF($AL$76:$AL$423,"=2")</f>
        <v>3</v>
      </c>
      <c r="M15" s="3">
        <f>COUNTIF($AL$76:$AL$423,"=3")</f>
        <v>1</v>
      </c>
      <c r="N15" s="34">
        <f>COUNTIF($AL$76:$AL$423,"=4")</f>
        <v>0</v>
      </c>
      <c r="O15" s="5">
        <f>COUNTIF($AK$76:$AK$423,"=0")</f>
        <v>7</v>
      </c>
      <c r="P15" s="3">
        <f>COUNTIF($AK$76:$AK$423,"=1")</f>
        <v>4</v>
      </c>
      <c r="Q15" s="3">
        <f>COUNTIF($AK$76:$AK$423,"=2")</f>
        <v>12</v>
      </c>
      <c r="R15" s="3">
        <f>COUNTIF($AK$76:$AK$423,"=3")</f>
        <v>5</v>
      </c>
      <c r="S15" s="34">
        <f>COUNTIF($AK$76:$AK$423,"=4")</f>
        <v>3</v>
      </c>
      <c r="T15" s="5" t="s">
        <v>0</v>
      </c>
      <c r="U15" s="3" t="s">
        <v>0</v>
      </c>
      <c r="V15" s="3" t="s">
        <v>0</v>
      </c>
      <c r="W15" s="3" t="s">
        <v>0</v>
      </c>
      <c r="X15" s="34" t="s">
        <v>0</v>
      </c>
      <c r="Y15" s="5">
        <f>COUNTIF($AK$76:$AM$429,"=0")</f>
        <v>7</v>
      </c>
      <c r="Z15" s="3">
        <f>COUNTIF($AK$76:$AM$429,"=1")</f>
        <v>6</v>
      </c>
      <c r="AA15" s="3">
        <f>COUNTIF($AK$76:$AM$429,"=2")</f>
        <v>15</v>
      </c>
      <c r="AB15" s="3">
        <f>COUNTIF($AK$76:$AM$429,"=3")</f>
        <v>6</v>
      </c>
      <c r="AC15" s="34">
        <f>COUNTIF($AK$76:$AM$429,"=4")</f>
        <v>3</v>
      </c>
      <c r="AD15" s="5"/>
      <c r="AE15" s="3"/>
      <c r="AF15" s="12"/>
    </row>
    <row r="16" spans="1:32" ht="39" thickBot="1" x14ac:dyDescent="0.3">
      <c r="A16" s="69"/>
      <c r="B16" s="23" t="s">
        <v>114</v>
      </c>
      <c r="C16" s="24" t="s">
        <v>113</v>
      </c>
      <c r="D16" s="36">
        <f t="shared" si="0"/>
        <v>45</v>
      </c>
      <c r="E16" s="37" t="s">
        <v>0</v>
      </c>
      <c r="F16" s="6" t="s">
        <v>0</v>
      </c>
      <c r="G16" s="6" t="s">
        <v>0</v>
      </c>
      <c r="H16" s="6" t="s">
        <v>0</v>
      </c>
      <c r="I16" s="38" t="s">
        <v>0</v>
      </c>
      <c r="J16" s="37">
        <f>COUNTIF($AP$76:$AP$423,"=0")</f>
        <v>0</v>
      </c>
      <c r="K16" s="6">
        <f>COUNTIF($AP$76:$AP$423,"=1")</f>
        <v>1</v>
      </c>
      <c r="L16" s="6">
        <f>COUNTIF($AP$76:$AP$423,"=2")</f>
        <v>6</v>
      </c>
      <c r="M16" s="6">
        <f>COUNTIF($AP$76:$AP$423,"=3")</f>
        <v>3</v>
      </c>
      <c r="N16" s="38">
        <f>COUNTIF($AP$76:$AP$423,"=4")</f>
        <v>0</v>
      </c>
      <c r="O16" s="37">
        <f>COUNTIF($AO$76:$AO$423,"=0")</f>
        <v>2</v>
      </c>
      <c r="P16" s="6">
        <f>COUNTIF($AO$76:$AO$423,"=1")</f>
        <v>1</v>
      </c>
      <c r="Q16" s="6">
        <f>COUNTIF($AO$76:$AO$423,"=2")</f>
        <v>12</v>
      </c>
      <c r="R16" s="6">
        <f>COUNTIF($AO$76:$AO$423,"=3")</f>
        <v>2</v>
      </c>
      <c r="S16" s="38">
        <f>COUNTIF($AO$76:$AO$423,"=4")</f>
        <v>0</v>
      </c>
      <c r="T16" s="37">
        <f>COUNTIF($AN$76:$AN$423,"=0")</f>
        <v>4</v>
      </c>
      <c r="U16" s="6">
        <f>COUNTIF($AN$76:$AN$423,"=1")</f>
        <v>4</v>
      </c>
      <c r="V16" s="6">
        <f>COUNTIF($AN$76:$AN$423,"=2")</f>
        <v>4</v>
      </c>
      <c r="W16" s="6">
        <f>COUNTIF($AN$76:$AN$423,"=3")</f>
        <v>3</v>
      </c>
      <c r="X16" s="38">
        <f>COUNTIF($AN$76:$AN$423,"=4")</f>
        <v>3</v>
      </c>
      <c r="Y16" s="37">
        <f>COUNTIF($AN$76:$AP$429,"=0")</f>
        <v>6</v>
      </c>
      <c r="Z16" s="6">
        <f>COUNTIF($AN$76:$AP$429,"=1")</f>
        <v>6</v>
      </c>
      <c r="AA16" s="6">
        <f>COUNTIF($AN$76:$AP$429,"=2")</f>
        <v>22</v>
      </c>
      <c r="AB16" s="6">
        <f>COUNTIF($AN$76:$AP$429,"=3")</f>
        <v>8</v>
      </c>
      <c r="AC16" s="38">
        <f>COUNTIF($AN$76:$AP$429,"=4")</f>
        <v>3</v>
      </c>
      <c r="AD16" s="7"/>
      <c r="AE16" s="6"/>
      <c r="AF16" s="11"/>
    </row>
    <row r="17" spans="1:32" ht="39" thickBot="1" x14ac:dyDescent="0.3">
      <c r="A17" s="69"/>
      <c r="B17" s="23" t="s">
        <v>112</v>
      </c>
      <c r="C17" s="24" t="s">
        <v>111</v>
      </c>
      <c r="D17" s="33">
        <f t="shared" si="0"/>
        <v>40</v>
      </c>
      <c r="E17" s="5">
        <f>COUNTIF($AS$76:$AS$423,"=0")</f>
        <v>4</v>
      </c>
      <c r="F17" s="3">
        <f>COUNTIF($AS$76:$AS$423,"=1")</f>
        <v>2</v>
      </c>
      <c r="G17" s="3">
        <f>COUNTIF($AS$76:$AS$423,"=2")</f>
        <v>7</v>
      </c>
      <c r="H17" s="3">
        <f>COUNTIF($AS$76:$AS$423,"=3")</f>
        <v>3</v>
      </c>
      <c r="I17" s="34">
        <f>COUNTIF($AS$76:$AS$423,"=4")</f>
        <v>1</v>
      </c>
      <c r="J17" s="5">
        <f>COUNTIF($AR$76:$AR$423,"=0")</f>
        <v>0</v>
      </c>
      <c r="K17" s="3">
        <f>COUNTIF($AR$76:$AR$423,"=1")</f>
        <v>3</v>
      </c>
      <c r="L17" s="3">
        <f>COUNTIF($AR$76:$AR$423,"=2")</f>
        <v>5</v>
      </c>
      <c r="M17" s="3">
        <f>COUNTIF($AR$76:$AR$423,"=3")</f>
        <v>3</v>
      </c>
      <c r="N17" s="34">
        <f>COUNTIF($AR$76:$AR$423,"=4")</f>
        <v>0</v>
      </c>
      <c r="O17" s="5">
        <f>COUNTIF($AQ$76:$AQ$423,"=0")</f>
        <v>1</v>
      </c>
      <c r="P17" s="3">
        <f>COUNTIF($AQ$76:$AQ$423,"=1")</f>
        <v>2</v>
      </c>
      <c r="Q17" s="3">
        <f>COUNTIF($AQ$76:$AQ$423,"=2")</f>
        <v>4</v>
      </c>
      <c r="R17" s="3">
        <f>COUNTIF($AQ$76:$AQ$423,"=3")</f>
        <v>3</v>
      </c>
      <c r="S17" s="34">
        <f>COUNTIF($AQ$76:$AQ$423,"=4")</f>
        <v>2</v>
      </c>
      <c r="T17" s="5" t="s">
        <v>0</v>
      </c>
      <c r="U17" s="3" t="s">
        <v>0</v>
      </c>
      <c r="V17" s="3" t="s">
        <v>0</v>
      </c>
      <c r="W17" s="3" t="s">
        <v>0</v>
      </c>
      <c r="X17" s="34" t="s">
        <v>0</v>
      </c>
      <c r="Y17" s="5">
        <f>COUNTIF($AQ$76:$AS$423,"=0")</f>
        <v>5</v>
      </c>
      <c r="Z17" s="3">
        <f>COUNTIF($AQ$76:$AS$423,"=1")</f>
        <v>7</v>
      </c>
      <c r="AA17" s="3">
        <f>COUNTIF($AQ$76:$AS$423,"=2")</f>
        <v>16</v>
      </c>
      <c r="AB17" s="3">
        <f>COUNTIF($AQ$76:$AS$423,"=3")</f>
        <v>9</v>
      </c>
      <c r="AC17" s="34">
        <f>COUNTIF($AQ$76:$AS$423,"=4")</f>
        <v>3</v>
      </c>
      <c r="AD17" s="5"/>
      <c r="AE17" s="4"/>
      <c r="AF17" s="20"/>
    </row>
    <row r="18" spans="1:32" ht="26.25" thickBot="1" x14ac:dyDescent="0.3">
      <c r="A18" s="69"/>
      <c r="B18" s="23" t="s">
        <v>110</v>
      </c>
      <c r="C18" s="24" t="s">
        <v>109</v>
      </c>
      <c r="D18" s="36">
        <f t="shared" si="0"/>
        <v>46</v>
      </c>
      <c r="E18" s="7">
        <f>COUNTIF($AV$76:$AV$423,"=0")</f>
        <v>1</v>
      </c>
      <c r="F18" s="6">
        <f>COUNTIF($AV$76:$AV$423,"=1")</f>
        <v>3</v>
      </c>
      <c r="G18" s="6">
        <f>COUNTIF($AV$76:$AV$423,"=2")</f>
        <v>8</v>
      </c>
      <c r="H18" s="6">
        <f>COUNTIF($AV$76:$AV$423,"=3")</f>
        <v>1</v>
      </c>
      <c r="I18" s="41">
        <f>COUNTIF($AV$76:$AV$423,"=4")</f>
        <v>0</v>
      </c>
      <c r="J18" s="7">
        <f>COUNTIF($AU$76:$AU$423,"=0")</f>
        <v>1</v>
      </c>
      <c r="K18" s="6">
        <f>COUNTIF($AU$76:$AU$423,"=1")</f>
        <v>1</v>
      </c>
      <c r="L18" s="6">
        <f>COUNTIF($AU$76:$AU$423,"=2")</f>
        <v>7</v>
      </c>
      <c r="M18" s="6">
        <f>COUNTIF($AU$76:$AU$423,"=3")</f>
        <v>4</v>
      </c>
      <c r="N18" s="41">
        <f>COUNTIF($AU$76:$AU$423,"=4")</f>
        <v>0</v>
      </c>
      <c r="O18" s="7">
        <f>COUNTIF($AT$76:$AT$423,"=0")</f>
        <v>3</v>
      </c>
      <c r="P18" s="6">
        <f>COUNTIF($AT$76:$AT$423,"=1")</f>
        <v>3</v>
      </c>
      <c r="Q18" s="6">
        <f>COUNTIF($AT$76:$AT$423,"=2")</f>
        <v>5</v>
      </c>
      <c r="R18" s="6">
        <f>COUNTIF($AT$76:$AT$423,"=3")</f>
        <v>6</v>
      </c>
      <c r="S18" s="41">
        <f>COUNTIF($AT$76:$AT$423,"=4")</f>
        <v>3</v>
      </c>
      <c r="T18" s="7" t="s">
        <v>0</v>
      </c>
      <c r="U18" s="6" t="s">
        <v>0</v>
      </c>
      <c r="V18" s="6" t="s">
        <v>0</v>
      </c>
      <c r="W18" s="6" t="s">
        <v>0</v>
      </c>
      <c r="X18" s="41" t="s">
        <v>0</v>
      </c>
      <c r="Y18" s="7">
        <f>COUNTIF($AT$76:$AV$423,"=0")</f>
        <v>5</v>
      </c>
      <c r="Z18" s="6">
        <f>COUNTIF($AT$76:$AV$423,"=1")</f>
        <v>7</v>
      </c>
      <c r="AA18" s="6">
        <f>COUNTIF($AT$76:$AV$423,"=2")</f>
        <v>20</v>
      </c>
      <c r="AB18" s="6">
        <f>COUNTIF($AT$76:$AV$423,"=3")</f>
        <v>11</v>
      </c>
      <c r="AC18" s="41">
        <f>COUNTIF($AT$76:$AV$423,"=4")</f>
        <v>3</v>
      </c>
      <c r="AD18" s="7"/>
      <c r="AE18" s="6"/>
      <c r="AF18" s="11"/>
    </row>
    <row r="19" spans="1:32" ht="51.75" thickBot="1" x14ac:dyDescent="0.3">
      <c r="A19" s="69"/>
      <c r="B19" s="23" t="s">
        <v>108</v>
      </c>
      <c r="C19" s="24" t="s">
        <v>107</v>
      </c>
      <c r="D19" s="33">
        <f t="shared" si="0"/>
        <v>41</v>
      </c>
      <c r="E19" s="5">
        <f>COUNTIF($AY$76:$AY$423,"=0")</f>
        <v>4</v>
      </c>
      <c r="F19" s="3">
        <f>COUNTIF($AY$76:$AY$423,"=1")</f>
        <v>2</v>
      </c>
      <c r="G19" s="3">
        <f>COUNTIF($AY$76:$AY$423,"=2")</f>
        <v>10</v>
      </c>
      <c r="H19" s="3">
        <f>COUNTIF($AY$76:$AY$423,"=3")</f>
        <v>2</v>
      </c>
      <c r="I19" s="34">
        <f>COUNTIF($AY$76:$AY$423,"=4")</f>
        <v>1</v>
      </c>
      <c r="J19" s="5">
        <f>COUNTIF($AX$76:$AX$423,"=0")</f>
        <v>0</v>
      </c>
      <c r="K19" s="3">
        <f>COUNTIF($AX$76:$AX$423,"=1")</f>
        <v>3</v>
      </c>
      <c r="L19" s="3">
        <f>COUNTIF($AX$76:$AX$423,"=2")</f>
        <v>5</v>
      </c>
      <c r="M19" s="3">
        <f>COUNTIF($AX$76:$AX$423,"=3")</f>
        <v>1</v>
      </c>
      <c r="N19" s="34">
        <f>COUNTIF($AX$76:$AX$423,"=4")</f>
        <v>0</v>
      </c>
      <c r="O19" s="5">
        <f>COUNTIF($AW$76:$AW$423,"=0")</f>
        <v>1</v>
      </c>
      <c r="P19" s="3">
        <f>COUNTIF($AW$76:$AW$423,"=1")</f>
        <v>3</v>
      </c>
      <c r="Q19" s="3">
        <f>COUNTIF($AW$76:$AW$423,"=2")</f>
        <v>2</v>
      </c>
      <c r="R19" s="3">
        <f>COUNTIF($AW$76:$AW$423,"=3")</f>
        <v>5</v>
      </c>
      <c r="S19" s="34">
        <f>COUNTIF($AW$76:$AW$423,"=4")</f>
        <v>2</v>
      </c>
      <c r="T19" s="5" t="s">
        <v>0</v>
      </c>
      <c r="U19" s="3" t="s">
        <v>0</v>
      </c>
      <c r="V19" s="3" t="s">
        <v>0</v>
      </c>
      <c r="W19" s="3" t="s">
        <v>0</v>
      </c>
      <c r="X19" s="34" t="s">
        <v>0</v>
      </c>
      <c r="Y19" s="5">
        <f>COUNTIF($AW$76:$AY$423,"=0")</f>
        <v>5</v>
      </c>
      <c r="Z19" s="3">
        <f>COUNTIF($AW$76:$AY$423,"=1")</f>
        <v>8</v>
      </c>
      <c r="AA19" s="3">
        <f>COUNTIF($AW$76:$AY$423,"=2")</f>
        <v>17</v>
      </c>
      <c r="AB19" s="3">
        <f>COUNTIF($AW$76:$AY$423,"=3")</f>
        <v>8</v>
      </c>
      <c r="AC19" s="34">
        <f>COUNTIF($AW$76:$AY$423,"=4")</f>
        <v>3</v>
      </c>
      <c r="AD19" s="5"/>
      <c r="AE19" s="3"/>
      <c r="AF19" s="12"/>
    </row>
    <row r="20" spans="1:32" ht="26.25" thickBot="1" x14ac:dyDescent="0.3">
      <c r="A20" s="69"/>
      <c r="B20" s="23" t="s">
        <v>106</v>
      </c>
      <c r="C20" s="24" t="s">
        <v>105</v>
      </c>
      <c r="D20" s="36">
        <f t="shared" si="0"/>
        <v>55</v>
      </c>
      <c r="E20" s="7">
        <f>COUNTIF($BB$76:$BB$423,"=0")</f>
        <v>0</v>
      </c>
      <c r="F20" s="6">
        <f>COUNTIF($BB$76:$BB$423,"=1")</f>
        <v>1</v>
      </c>
      <c r="G20" s="6">
        <f>COUNTIF($BB$76:$BB$423,"=2")</f>
        <v>3</v>
      </c>
      <c r="H20" s="6">
        <f>COUNTIF($BB$76:$BB$423,"=3")</f>
        <v>1</v>
      </c>
      <c r="I20" s="41">
        <f>COUNTIF($BB$76:$BB$423,"=4")</f>
        <v>0</v>
      </c>
      <c r="J20" s="7">
        <f>COUNTIF($BA$76:$BA$423,"=0")</f>
        <v>4</v>
      </c>
      <c r="K20" s="6">
        <f>COUNTIF($BA$76:$BA$423,"=1")</f>
        <v>4</v>
      </c>
      <c r="L20" s="6">
        <f>COUNTIF($BA$76:$BA$423,"=2")</f>
        <v>12</v>
      </c>
      <c r="M20" s="6">
        <f>COUNTIF($BA$76:$BA$423,"=3")</f>
        <v>1</v>
      </c>
      <c r="N20" s="41">
        <f>COUNTIF($BA$76:$BA$423,"=4")</f>
        <v>1</v>
      </c>
      <c r="O20" s="7">
        <f>COUNTIF($AZ$76:$AZ$423,"=0")</f>
        <v>3</v>
      </c>
      <c r="P20" s="6">
        <f>COUNTIF($AZ$76:$AZ$423,"=1")</f>
        <v>4</v>
      </c>
      <c r="Q20" s="6">
        <f>COUNTIF($AZ$76:$AZ$423,"=2")</f>
        <v>11</v>
      </c>
      <c r="R20" s="6">
        <f>COUNTIF($AZ$76:$AZ$423,"=3")</f>
        <v>8</v>
      </c>
      <c r="S20" s="41">
        <f>COUNTIF($AZ$76:$AZ$423,"=4")</f>
        <v>2</v>
      </c>
      <c r="T20" s="7" t="s">
        <v>0</v>
      </c>
      <c r="U20" s="6" t="s">
        <v>0</v>
      </c>
      <c r="V20" s="6" t="s">
        <v>0</v>
      </c>
      <c r="W20" s="6" t="s">
        <v>0</v>
      </c>
      <c r="X20" s="41" t="s">
        <v>0</v>
      </c>
      <c r="Y20" s="7">
        <f>COUNTIF($AZ$76:$BB$423,"=0")</f>
        <v>7</v>
      </c>
      <c r="Z20" s="6">
        <f>COUNTIF($AZ$76:$BB$423,"=1")</f>
        <v>9</v>
      </c>
      <c r="AA20" s="6">
        <f>COUNTIF($AZ$76:$BB$423,"=2")</f>
        <v>26</v>
      </c>
      <c r="AB20" s="6">
        <f>COUNTIF($AZ$76:$BB$423,"=3")</f>
        <v>10</v>
      </c>
      <c r="AC20" s="41">
        <f>COUNTIF($AZ$76:$BB$423,"=4")</f>
        <v>3</v>
      </c>
      <c r="AD20" s="7"/>
      <c r="AE20" s="6"/>
      <c r="AF20" s="11"/>
    </row>
    <row r="21" spans="1:32" ht="64.5" thickBot="1" x14ac:dyDescent="0.3">
      <c r="A21" s="69"/>
      <c r="B21" s="23" t="s">
        <v>104</v>
      </c>
      <c r="C21" s="24" t="s">
        <v>103</v>
      </c>
      <c r="D21" s="33">
        <f t="shared" si="0"/>
        <v>20</v>
      </c>
      <c r="E21" s="5" t="s">
        <v>0</v>
      </c>
      <c r="F21" s="3" t="s">
        <v>0</v>
      </c>
      <c r="G21" s="3" t="s">
        <v>0</v>
      </c>
      <c r="H21" s="3" t="s">
        <v>0</v>
      </c>
      <c r="I21" s="34" t="s">
        <v>0</v>
      </c>
      <c r="J21" s="5">
        <f>COUNTIF($BE$76:$BE$423,"=0")</f>
        <v>0</v>
      </c>
      <c r="K21" s="3">
        <f>COUNTIF($BE$76:$BE$423,"=1")</f>
        <v>0</v>
      </c>
      <c r="L21" s="3">
        <f>COUNTIF($BE$76:$BE$423,"=2")</f>
        <v>0</v>
      </c>
      <c r="M21" s="3">
        <f>COUNTIF($BE$76:$BE$423,"=3")</f>
        <v>0</v>
      </c>
      <c r="N21" s="34">
        <f>COUNTIF($BE$76:$BE$423,"=4")</f>
        <v>0</v>
      </c>
      <c r="O21" s="5">
        <f>COUNTIF($BD$76:$BD$423,"=0")</f>
        <v>0</v>
      </c>
      <c r="P21" s="3">
        <f>COUNTIF($BD$76:$BD$423,"=1")</f>
        <v>0</v>
      </c>
      <c r="Q21" s="3">
        <f>COUNTIF($BD$76:$BD$423,"=2")</f>
        <v>2</v>
      </c>
      <c r="R21" s="3">
        <f>COUNTIF($BD$76:$BD$423,"=3")</f>
        <v>0</v>
      </c>
      <c r="S21" s="34">
        <f>COUNTIF($BD$76:$BD$423,"=4")</f>
        <v>0</v>
      </c>
      <c r="T21" s="5">
        <f>COUNTIF($BC$76:$BC$423,"=0")</f>
        <v>3</v>
      </c>
      <c r="U21" s="3">
        <f>COUNTIF($BC$76:$BC$423,"=1")</f>
        <v>2</v>
      </c>
      <c r="V21" s="3">
        <f>COUNTIF($BC$76:$BC$423,"=2")</f>
        <v>8</v>
      </c>
      <c r="W21" s="3">
        <f>COUNTIF($BC$76:$BC$423,"=3")</f>
        <v>3</v>
      </c>
      <c r="X21" s="34">
        <f>COUNTIF($BC$76:$BC$423,"=4")</f>
        <v>2</v>
      </c>
      <c r="Y21" s="5">
        <f>COUNTIF($BC$76:$BE$423,"=0")</f>
        <v>3</v>
      </c>
      <c r="Z21" s="3">
        <f>COUNTIF($BC$76:$BE$423,"=1")</f>
        <v>2</v>
      </c>
      <c r="AA21" s="3">
        <f>COUNTIF($BC$76:$BE$423,"=2")</f>
        <v>10</v>
      </c>
      <c r="AB21" s="3">
        <f>COUNTIF($BC$76:$BE$423,"=3")</f>
        <v>3</v>
      </c>
      <c r="AC21" s="34">
        <f>COUNTIF($BC$76:$BE$423,"=4")</f>
        <v>2</v>
      </c>
      <c r="AD21" s="5"/>
      <c r="AE21" s="4"/>
      <c r="AF21" s="20"/>
    </row>
    <row r="22" spans="1:32" ht="15.75" thickBot="1" x14ac:dyDescent="0.3">
      <c r="A22" s="69"/>
      <c r="B22" s="23" t="s">
        <v>102</v>
      </c>
      <c r="C22" s="24" t="s">
        <v>101</v>
      </c>
      <c r="D22" s="36">
        <f t="shared" si="0"/>
        <v>36</v>
      </c>
      <c r="E22" s="37">
        <f>COUNTIF($BI$76:$BI$423,"=0")</f>
        <v>1</v>
      </c>
      <c r="F22" s="6">
        <f>COUNTIF($BI$76:$BI$423,"=1")</f>
        <v>3</v>
      </c>
      <c r="G22" s="6">
        <f>COUNTIF($BI$76:$BI$423,"=2")</f>
        <v>7</v>
      </c>
      <c r="H22" s="6">
        <f>COUNTIF($BI$76:$BI$423,"=3")</f>
        <v>3</v>
      </c>
      <c r="I22" s="38">
        <f>COUNTIF($BI$76:$BI$423,"=4")</f>
        <v>0</v>
      </c>
      <c r="J22" s="37">
        <f>COUNTIF($BH$76:$BH$423,"=0")</f>
        <v>0</v>
      </c>
      <c r="K22" s="6">
        <f>COUNTIF($BH$76:$BH$423,"=1")</f>
        <v>1</v>
      </c>
      <c r="L22" s="6">
        <f>COUNTIF($BH$76:$BH$423,"=2")</f>
        <v>3</v>
      </c>
      <c r="M22" s="6">
        <f>COUNTIF($BH$76:$BH$423,"=3")</f>
        <v>0</v>
      </c>
      <c r="N22" s="38">
        <f>COUNTIF($BH$76:$BH$423,"=4")</f>
        <v>0</v>
      </c>
      <c r="O22" s="37">
        <f>COUNTIF($BG$76:$BG$423,"=0")</f>
        <v>0</v>
      </c>
      <c r="P22" s="6">
        <f>COUNTIF($BG$76:$BG$423,"=1")</f>
        <v>3</v>
      </c>
      <c r="Q22" s="6">
        <f>COUNTIF($BG$76:$BG$423,"=2")</f>
        <v>4</v>
      </c>
      <c r="R22" s="6">
        <f>COUNTIF($BG$76:$BG$423,"=3")</f>
        <v>0</v>
      </c>
      <c r="S22" s="38">
        <f>COUNTIF($BG$76:$BG$423,"=4")</f>
        <v>0</v>
      </c>
      <c r="T22" s="37">
        <f>COUNTIF($BF$76:$BF$423,"=0")</f>
        <v>5</v>
      </c>
      <c r="U22" s="6">
        <f>COUNTIF($BF$76:$BF$423,"=1")</f>
        <v>0</v>
      </c>
      <c r="V22" s="6">
        <f>COUNTIF($BF$76:$BF$423,"=2")</f>
        <v>2</v>
      </c>
      <c r="W22" s="6">
        <f>COUNTIF($BF$76:$BF$423,"=3")</f>
        <v>1</v>
      </c>
      <c r="X22" s="38">
        <f>COUNTIF($BF$76:$BF$423,"=4")</f>
        <v>3</v>
      </c>
      <c r="Y22" s="37">
        <f>COUNTIF($BF$76:$BI$423,"=0")</f>
        <v>6</v>
      </c>
      <c r="Z22" s="6">
        <f>COUNTIF($BF$76:$BI$423,"=1")</f>
        <v>7</v>
      </c>
      <c r="AA22" s="6">
        <f>COUNTIF($BF$76:$BI$423,"=2")</f>
        <v>16</v>
      </c>
      <c r="AB22" s="6">
        <f>COUNTIF($BF$76:$BI$423,"=3")</f>
        <v>4</v>
      </c>
      <c r="AC22" s="38">
        <f>COUNTIF($BF$76:$BI$423,"=4")</f>
        <v>3</v>
      </c>
      <c r="AD22" s="7"/>
      <c r="AE22" s="6"/>
      <c r="AF22" s="11"/>
    </row>
    <row r="23" spans="1:32" ht="39" thickBot="1" x14ac:dyDescent="0.3">
      <c r="A23" s="69"/>
      <c r="B23" s="23" t="s">
        <v>100</v>
      </c>
      <c r="C23" s="24" t="s">
        <v>99</v>
      </c>
      <c r="D23" s="33">
        <f t="shared" si="0"/>
        <v>35</v>
      </c>
      <c r="E23" s="5">
        <f>COUNTIF($BM$76:$BM$423,"=0")</f>
        <v>0</v>
      </c>
      <c r="F23" s="3">
        <f>COUNTIF($BM$76:$BM$423,"=1")</f>
        <v>0</v>
      </c>
      <c r="G23" s="3">
        <f>COUNTIF($BM$76:$BM$423,"=2")</f>
        <v>0</v>
      </c>
      <c r="H23" s="3">
        <f>COUNTIF($BM$76:$BM$423,"=3")</f>
        <v>0</v>
      </c>
      <c r="I23" s="34">
        <f>COUNTIF($BM$76:$BM$423,"=4")</f>
        <v>0</v>
      </c>
      <c r="J23" s="5">
        <f>COUNTIF($BL$76:$BL$423,"=0")</f>
        <v>1</v>
      </c>
      <c r="K23" s="3">
        <f>COUNTIF($BL$76:$BL$423,"=1")</f>
        <v>3</v>
      </c>
      <c r="L23" s="3">
        <f>COUNTIF($BL$76:$BL$423,"=2")</f>
        <v>3</v>
      </c>
      <c r="M23" s="3">
        <f>COUNTIF($BL$76:$BL$423,"=3")</f>
        <v>1</v>
      </c>
      <c r="N23" s="34">
        <f>COUNTIF($BL$76:$BL$423,"=4")</f>
        <v>0</v>
      </c>
      <c r="O23" s="5">
        <f>COUNTIF($BK$76:$BK$423,"=0")</f>
        <v>0</v>
      </c>
      <c r="P23" s="3">
        <f>COUNTIF($BK$76:$BK$423,"=1")</f>
        <v>0</v>
      </c>
      <c r="Q23" s="3">
        <f>COUNTIF($BK$76:$BK$423,"=2")</f>
        <v>8</v>
      </c>
      <c r="R23" s="3">
        <f>COUNTIF($BK$76:$BK$423,"=3")</f>
        <v>1</v>
      </c>
      <c r="S23" s="34">
        <f>COUNTIF($BK$76:$BK$423,"=4")</f>
        <v>0</v>
      </c>
      <c r="T23" s="5">
        <f>COUNTIF($BJ$76:$BJ$423,"=0")</f>
        <v>3</v>
      </c>
      <c r="U23" s="3">
        <f>COUNTIF($BJ$76:$BJ$423,"=1")</f>
        <v>5</v>
      </c>
      <c r="V23" s="3">
        <f>COUNTIF($BJ$76:$BJ$423,"=2")</f>
        <v>5</v>
      </c>
      <c r="W23" s="3">
        <f>COUNTIF($BJ$76:$BJ$423,"=3")</f>
        <v>2</v>
      </c>
      <c r="X23" s="34">
        <f>COUNTIF($BJ$76:$BJ$423,"=4")</f>
        <v>3</v>
      </c>
      <c r="Y23" s="5">
        <f>COUNTIF($BJ$76:$BM$429,"=0")</f>
        <v>4</v>
      </c>
      <c r="Z23" s="3">
        <f>COUNTIF($BJ$76:$BM$429,"=1")</f>
        <v>8</v>
      </c>
      <c r="AA23" s="3">
        <f>COUNTIF($BJ$76:$BM$429,"=2")</f>
        <v>16</v>
      </c>
      <c r="AB23" s="3">
        <f>COUNTIF($BJ$76:$BM$429,"=3")</f>
        <v>4</v>
      </c>
      <c r="AC23" s="34">
        <f>COUNTIF($BJ$76:$BM$429,"=4")</f>
        <v>3</v>
      </c>
      <c r="AD23" s="5"/>
      <c r="AE23" s="3"/>
      <c r="AF23" s="12"/>
    </row>
    <row r="24" spans="1:32" ht="26.25" thickBot="1" x14ac:dyDescent="0.3">
      <c r="A24" s="69"/>
      <c r="B24" s="23" t="s">
        <v>98</v>
      </c>
      <c r="C24" s="24" t="s">
        <v>97</v>
      </c>
      <c r="D24" s="36">
        <f t="shared" si="0"/>
        <v>19</v>
      </c>
      <c r="E24" s="39" t="s">
        <v>0</v>
      </c>
      <c r="F24" s="6" t="s">
        <v>0</v>
      </c>
      <c r="G24" s="6" t="s">
        <v>0</v>
      </c>
      <c r="H24" s="6" t="s">
        <v>0</v>
      </c>
      <c r="I24" s="40" t="s">
        <v>0</v>
      </c>
      <c r="J24" s="39">
        <f>COUNTIF($BP$76:$BP$423,"=0")</f>
        <v>0</v>
      </c>
      <c r="K24" s="6">
        <f>COUNTIF($BP$76:$BP$423,"=1")</f>
        <v>0</v>
      </c>
      <c r="L24" s="6">
        <f>COUNTIF($BP$76:$BP$423,"=2")</f>
        <v>0</v>
      </c>
      <c r="M24" s="6">
        <f>COUNTIF($BP$76:$BP$423,"=3")</f>
        <v>0</v>
      </c>
      <c r="N24" s="40">
        <f>COUNTIF($BP$76:$BP$423,"=4")</f>
        <v>0</v>
      </c>
      <c r="O24" s="39">
        <f>COUNTIF($BO$76:$BO$423,"=0")</f>
        <v>0</v>
      </c>
      <c r="P24" s="6">
        <f>COUNTIF($BO$76:$BO$423,"=1")</f>
        <v>1</v>
      </c>
      <c r="Q24" s="6">
        <f>COUNTIF($BO$76:$BO$423,"=2")</f>
        <v>1</v>
      </c>
      <c r="R24" s="6">
        <f>COUNTIF($BO$76:$BO$423,"=3")</f>
        <v>0</v>
      </c>
      <c r="S24" s="40">
        <f>COUNTIF($BO$76:$BO$423,"=4")</f>
        <v>0</v>
      </c>
      <c r="T24" s="39">
        <f>COUNTIF($BN$74:$BN$422,"=0")</f>
        <v>2</v>
      </c>
      <c r="U24" s="6">
        <f>COUNTIF($BN$74:$BN$422,"=1")</f>
        <v>4</v>
      </c>
      <c r="V24" s="6">
        <f>COUNTIF($BN$74:$BN$422,"=2")</f>
        <v>5</v>
      </c>
      <c r="W24" s="6">
        <f>COUNTIF($BN$74:$BN$422,"=3")</f>
        <v>4</v>
      </c>
      <c r="X24" s="40">
        <f>COUNTIF($BN$74:$BN$422,"=4")</f>
        <v>2</v>
      </c>
      <c r="Y24" s="39">
        <f>COUNTIF($BN$76:$BP$429,"=0")</f>
        <v>2</v>
      </c>
      <c r="Z24" s="6">
        <f>COUNTIF($BN$76:$BP$429,"=1")</f>
        <v>5</v>
      </c>
      <c r="AA24" s="6">
        <f>COUNTIF($BN$76:$BP$429,"=2")</f>
        <v>6</v>
      </c>
      <c r="AB24" s="6">
        <f>COUNTIF($BN$76:$BP$429,"=3")</f>
        <v>4</v>
      </c>
      <c r="AC24" s="40">
        <f>COUNTIF($BN$76:$BP$429,"=4")</f>
        <v>2</v>
      </c>
      <c r="AD24" s="7"/>
      <c r="AE24" s="6"/>
      <c r="AF24" s="11"/>
    </row>
    <row r="25" spans="1:32" ht="15.75" thickBot="1" x14ac:dyDescent="0.3">
      <c r="A25" s="69"/>
      <c r="B25" s="23" t="s">
        <v>96</v>
      </c>
      <c r="C25" s="24" t="s">
        <v>95</v>
      </c>
      <c r="D25" s="33">
        <f t="shared" si="0"/>
        <v>21</v>
      </c>
      <c r="E25" s="5">
        <f>COUNTIF($BS$76:$BS$423,"=0")</f>
        <v>0</v>
      </c>
      <c r="F25" s="3">
        <f>COUNTIF($BS$76:$BS$423,"=1")</f>
        <v>0</v>
      </c>
      <c r="G25" s="3">
        <f>COUNTIF($BS$76:$BS$423,"=2")</f>
        <v>0</v>
      </c>
      <c r="H25" s="3">
        <f>COUNTIF($BS$76:$BS$423,"=3")</f>
        <v>0</v>
      </c>
      <c r="I25" s="34">
        <f>COUNTIF($BS$76:$BS$423,"=4")</f>
        <v>0</v>
      </c>
      <c r="J25" s="5">
        <f>COUNTIF($BR$76:$BR$423,"=0")</f>
        <v>0</v>
      </c>
      <c r="K25" s="3">
        <f>COUNTIF($BR$76:$BR$423,"=1")</f>
        <v>0</v>
      </c>
      <c r="L25" s="3">
        <f>COUNTIF($BR$76:$BR$423,"=2")</f>
        <v>1</v>
      </c>
      <c r="M25" s="3">
        <f>COUNTIF($BR$76:$BR$423,"=3")</f>
        <v>0</v>
      </c>
      <c r="N25" s="34">
        <f>COUNTIF($BR$76:$BR$423,"=4")</f>
        <v>0</v>
      </c>
      <c r="O25" s="5">
        <f>COUNTIF($BQ$76:$BQ$423,"=0")</f>
        <v>1</v>
      </c>
      <c r="P25" s="3">
        <f>COUNTIF($BQ$76:$BQ$423,"=1")</f>
        <v>4</v>
      </c>
      <c r="Q25" s="3">
        <f>COUNTIF($BQ$76:$BQ$423,"=2")</f>
        <v>9</v>
      </c>
      <c r="R25" s="3">
        <f>COUNTIF($BQ$76:$BQ$423,"=3")</f>
        <v>4</v>
      </c>
      <c r="S25" s="34">
        <f>COUNTIF($BQ$76:$BQ$423,"=4")</f>
        <v>2</v>
      </c>
      <c r="T25" s="5" t="s">
        <v>0</v>
      </c>
      <c r="U25" s="3" t="s">
        <v>0</v>
      </c>
      <c r="V25" s="3" t="s">
        <v>0</v>
      </c>
      <c r="W25" s="3" t="s">
        <v>0</v>
      </c>
      <c r="X25" s="34" t="s">
        <v>0</v>
      </c>
      <c r="Y25" s="5">
        <f>COUNTIF($BQ$76:$BS$423,"=0")</f>
        <v>1</v>
      </c>
      <c r="Z25" s="3">
        <f>COUNTIF($BQ$76:$BS$423,"=1")</f>
        <v>4</v>
      </c>
      <c r="AA25" s="3">
        <f>COUNTIF($BQ$76:$BS$423,"=2")</f>
        <v>10</v>
      </c>
      <c r="AB25" s="3">
        <f>COUNTIF($BQ$76:$BS$423,"=3")</f>
        <v>4</v>
      </c>
      <c r="AC25" s="34">
        <f>COUNTIF($BQ$76:$BS$423,"=4")</f>
        <v>2</v>
      </c>
      <c r="AD25" s="5"/>
      <c r="AE25" s="4"/>
      <c r="AF25" s="20"/>
    </row>
    <row r="26" spans="1:32" ht="15.75" thickBot="1" x14ac:dyDescent="0.3">
      <c r="A26" s="69"/>
      <c r="B26" s="23" t="s">
        <v>94</v>
      </c>
      <c r="C26" s="24" t="s">
        <v>93</v>
      </c>
      <c r="D26" s="36">
        <f t="shared" si="0"/>
        <v>14</v>
      </c>
      <c r="E26" s="7">
        <f>COUNTIF($BU$76:$BU$423,"=0")</f>
        <v>0</v>
      </c>
      <c r="F26" s="6">
        <f>COUNTIF($BU$76:$BU$423,"=1")</f>
        <v>0</v>
      </c>
      <c r="G26" s="6">
        <f>COUNTIF($BU$76:$BU$423,"=2")</f>
        <v>0</v>
      </c>
      <c r="H26" s="6">
        <f>COUNTIF($BU$76:$BU$423,"=3")</f>
        <v>0</v>
      </c>
      <c r="I26" s="41">
        <f>COUNTIF($BU$76:$BU$423,"=4")</f>
        <v>0</v>
      </c>
      <c r="J26" s="7" t="s">
        <v>0</v>
      </c>
      <c r="K26" s="6" t="s">
        <v>0</v>
      </c>
      <c r="L26" s="6" t="s">
        <v>0</v>
      </c>
      <c r="M26" s="6" t="s">
        <v>0</v>
      </c>
      <c r="N26" s="41" t="s">
        <v>0</v>
      </c>
      <c r="O26" s="7">
        <f>COUNTIF($BT$76:$BT$423,"=0")</f>
        <v>2</v>
      </c>
      <c r="P26" s="6">
        <f>COUNTIF($BT$76:$BT$423,"=1")</f>
        <v>4</v>
      </c>
      <c r="Q26" s="6">
        <f>COUNTIF($BT$76:$BT$423,"=2")</f>
        <v>3</v>
      </c>
      <c r="R26" s="6">
        <f>COUNTIF($BT$76:$BT$423,"=3")</f>
        <v>3</v>
      </c>
      <c r="S26" s="41">
        <f>COUNTIF($BT$76:$BT$423,"=4")</f>
        <v>2</v>
      </c>
      <c r="T26" s="7" t="s">
        <v>0</v>
      </c>
      <c r="U26" s="6" t="s">
        <v>0</v>
      </c>
      <c r="V26" s="6" t="s">
        <v>0</v>
      </c>
      <c r="W26" s="6" t="s">
        <v>0</v>
      </c>
      <c r="X26" s="41" t="s">
        <v>0</v>
      </c>
      <c r="Y26" s="7">
        <f>COUNTIF($BT$76:$BU$441,"=0")</f>
        <v>2</v>
      </c>
      <c r="Z26" s="6">
        <f>COUNTIF($BT$76:$BU$441,"=1")</f>
        <v>4</v>
      </c>
      <c r="AA26" s="6">
        <f>COUNTIF($BT$76:$BU$441,"=2")</f>
        <v>3</v>
      </c>
      <c r="AB26" s="6">
        <f>COUNTIF($BT$76:$BU$441,"=3")</f>
        <v>3</v>
      </c>
      <c r="AC26" s="41">
        <f>COUNTIF($BT$76:$BU$441,"=4")</f>
        <v>2</v>
      </c>
      <c r="AD26" s="7"/>
      <c r="AE26" s="6"/>
      <c r="AF26" s="11"/>
    </row>
    <row r="27" spans="1:32" ht="26.25" thickBot="1" x14ac:dyDescent="0.3">
      <c r="A27" s="69"/>
      <c r="B27" s="23" t="s">
        <v>92</v>
      </c>
      <c r="C27" s="24" t="s">
        <v>91</v>
      </c>
      <c r="D27" s="33">
        <f t="shared" si="0"/>
        <v>13</v>
      </c>
      <c r="E27" s="5">
        <f>COUNTIF($BY$76:$BY$423,"=0")</f>
        <v>0</v>
      </c>
      <c r="F27" s="3">
        <f>COUNTIF($BY$76:$BY$423,"=1")</f>
        <v>0</v>
      </c>
      <c r="G27" s="3">
        <f>COUNTIF($BY$76:$BY$423,"=2")</f>
        <v>1</v>
      </c>
      <c r="H27" s="3">
        <f>COUNTIF($BY$76:$BY$423,"=3")</f>
        <v>0</v>
      </c>
      <c r="I27" s="34">
        <f>COUNTIF($BY$76:$BY$423,"=4")</f>
        <v>0</v>
      </c>
      <c r="J27" s="5">
        <f>COUNTIF($BX$76:$BX$423,"=0")</f>
        <v>0</v>
      </c>
      <c r="K27" s="3">
        <f>COUNTIF($BX$76:$BX$423,"=1")</f>
        <v>1</v>
      </c>
      <c r="L27" s="3">
        <f>COUNTIF($BX$76:$BX$423,"=2")</f>
        <v>1</v>
      </c>
      <c r="M27" s="3">
        <f>COUNTIF($BX$76:$BX$423,"=3")</f>
        <v>0</v>
      </c>
      <c r="N27" s="34">
        <f>COUNTIF($BX$76:$BX$423,"=4")</f>
        <v>0</v>
      </c>
      <c r="O27" s="5">
        <f>COUNTIF($BW$76:$BW$423,"=0")</f>
        <v>0</v>
      </c>
      <c r="P27" s="3">
        <f>COUNTIF($BW$76:$BW$423,"=1")</f>
        <v>0</v>
      </c>
      <c r="Q27" s="3">
        <f>COUNTIF($BW$76:$BW$423,"=2")</f>
        <v>0</v>
      </c>
      <c r="R27" s="3">
        <f>COUNTIF($BW$76:$BW$423,"=3")</f>
        <v>1</v>
      </c>
      <c r="S27" s="34">
        <f>COUNTIF($BW$76:$BW$423,"=4")</f>
        <v>0</v>
      </c>
      <c r="T27" s="5">
        <f>COUNTIF($BV$76:$BV$423,"=0")</f>
        <v>3</v>
      </c>
      <c r="U27" s="3">
        <f>COUNTIF($BV$76:$BV$423,"=1")</f>
        <v>2</v>
      </c>
      <c r="V27" s="3">
        <f>COUNTIF($BV$76:$BV$423,"=2")</f>
        <v>1</v>
      </c>
      <c r="W27" s="3">
        <f>COUNTIF($BV$76:$BV$423,"=3")</f>
        <v>1</v>
      </c>
      <c r="X27" s="34">
        <f>COUNTIF($BV$76:$BV$423,"=4")</f>
        <v>2</v>
      </c>
      <c r="Y27" s="5">
        <f>COUNTIF($BV$76:$BY$441,"=0")</f>
        <v>3</v>
      </c>
      <c r="Z27" s="3">
        <f>COUNTIF($BV$76:$BY$441,"=1")</f>
        <v>3</v>
      </c>
      <c r="AA27" s="3">
        <f>COUNTIF($BV$76:$BY$441,"=2")</f>
        <v>3</v>
      </c>
      <c r="AB27" s="3">
        <f>COUNTIF($BV$76:$BY$441,"=3")</f>
        <v>2</v>
      </c>
      <c r="AC27" s="34">
        <f>COUNTIF($BV$76:$BY$441,"=4")</f>
        <v>2</v>
      </c>
      <c r="AD27" s="5"/>
      <c r="AE27" s="3"/>
      <c r="AF27" s="12"/>
    </row>
    <row r="28" spans="1:32" ht="15.75" thickBot="1" x14ac:dyDescent="0.3">
      <c r="A28" s="69"/>
      <c r="B28" s="23" t="s">
        <v>90</v>
      </c>
      <c r="C28" s="24" t="s">
        <v>89</v>
      </c>
      <c r="D28" s="36">
        <f t="shared" si="0"/>
        <v>0</v>
      </c>
      <c r="E28" s="39">
        <f>COUNTIF($CB$76:$CB$423,"=0")</f>
        <v>0</v>
      </c>
      <c r="F28" s="6">
        <f>COUNTIF($CB$76:$CB$423,"=1")</f>
        <v>0</v>
      </c>
      <c r="G28" s="6">
        <f>COUNTIF($CB$76:$CB$423,"=2")</f>
        <v>0</v>
      </c>
      <c r="H28" s="6">
        <f>COUNTIF($CB$76:$CB$423,"=3")</f>
        <v>0</v>
      </c>
      <c r="I28" s="40">
        <f>COUNTIF($CB$76:$CB$423,"=4")</f>
        <v>0</v>
      </c>
      <c r="J28" s="39">
        <f>COUNTIF($CA$76:$CA$423,"=0")</f>
        <v>0</v>
      </c>
      <c r="K28" s="6">
        <f>COUNTIF($CA$76:$CA$423,"=1")</f>
        <v>0</v>
      </c>
      <c r="L28" s="6">
        <f>COUNTIF($CA$76:$CA$423,"=2")</f>
        <v>0</v>
      </c>
      <c r="M28" s="6">
        <f>COUNTIF($CA$76:$CA$423,"=3")</f>
        <v>0</v>
      </c>
      <c r="N28" s="40">
        <f>COUNTIF($CA$76:$CA$423,"=4")</f>
        <v>0</v>
      </c>
      <c r="O28" s="39">
        <f>COUNTIF($BZ$76:$BZ$423,"=0")</f>
        <v>0</v>
      </c>
      <c r="P28" s="6">
        <f>COUNTIF($BZ$76:$BZ$423,"=1")</f>
        <v>0</v>
      </c>
      <c r="Q28" s="6">
        <f>COUNTIF($BZ$76:$BZ$423,"=2")</f>
        <v>0</v>
      </c>
      <c r="R28" s="6">
        <f>COUNTIF($BZ$76:$BZ$423,"=3")</f>
        <v>0</v>
      </c>
      <c r="S28" s="40">
        <f>COUNTIF($BZ$76:$BZ$423,"=4")</f>
        <v>0</v>
      </c>
      <c r="T28" s="39" t="s">
        <v>0</v>
      </c>
      <c r="U28" s="6" t="s">
        <v>0</v>
      </c>
      <c r="V28" s="6" t="s">
        <v>0</v>
      </c>
      <c r="W28" s="6" t="s">
        <v>0</v>
      </c>
      <c r="X28" s="40" t="s">
        <v>0</v>
      </c>
      <c r="Y28" s="39">
        <f>COUNTIF($BZ$76:$CB$423,"=0")</f>
        <v>0</v>
      </c>
      <c r="Z28" s="6">
        <f>COUNTIF($BZ$76:$CB$423,"=1")</f>
        <v>0</v>
      </c>
      <c r="AA28" s="6">
        <f>COUNTIF($BZ$76:$CB$423,"=2")</f>
        <v>0</v>
      </c>
      <c r="AB28" s="6">
        <f>COUNTIF($BZ$76:$CB$423,"=3")</f>
        <v>0</v>
      </c>
      <c r="AC28" s="40">
        <f>COUNTIF($BZ$76:$CB$423,"=4")</f>
        <v>0</v>
      </c>
      <c r="AD28" s="7"/>
      <c r="AE28" s="6"/>
      <c r="AF28" s="11"/>
    </row>
    <row r="29" spans="1:32" ht="26.25" thickBot="1" x14ac:dyDescent="0.3">
      <c r="A29" s="69"/>
      <c r="B29" s="23" t="s">
        <v>88</v>
      </c>
      <c r="C29" s="24" t="s">
        <v>87</v>
      </c>
      <c r="D29" s="33">
        <f t="shared" si="0"/>
        <v>12</v>
      </c>
      <c r="E29" s="5">
        <f>COUNTIF($CE$76:$CE$423,"=0")</f>
        <v>0</v>
      </c>
      <c r="F29" s="3">
        <f>COUNTIF($CE$76:$CE$423,"=1")</f>
        <v>0</v>
      </c>
      <c r="G29" s="3">
        <f>COUNTIF($CE$76:$CE$423,"=2")</f>
        <v>0</v>
      </c>
      <c r="H29" s="3">
        <f>COUNTIF($CE$76:$CE$423,"=3")</f>
        <v>0</v>
      </c>
      <c r="I29" s="34">
        <f>COUNTIF($CE$76:$CE$423,"=4")</f>
        <v>0</v>
      </c>
      <c r="J29" s="5">
        <f>COUNTIF($CD$76:$CD$423,"=0")</f>
        <v>0</v>
      </c>
      <c r="K29" s="3">
        <f>COUNTIF($CD$76:$CD$423,"=1")</f>
        <v>1</v>
      </c>
      <c r="L29" s="3">
        <f>COUNTIF($CD$76:$CD$423,"=2")</f>
        <v>3</v>
      </c>
      <c r="M29" s="3">
        <f>COUNTIF($CD$76:$CD$423,"=3")</f>
        <v>0</v>
      </c>
      <c r="N29" s="34">
        <f>COUNTIF($CD$76:$CD$423,"=4")</f>
        <v>0</v>
      </c>
      <c r="O29" s="5">
        <f>COUNTIF($CC$76:$CC$423,"=0")</f>
        <v>1</v>
      </c>
      <c r="P29" s="3">
        <f>COUNTIF($CC$76:$CC$423,"=1")</f>
        <v>2</v>
      </c>
      <c r="Q29" s="3">
        <f>COUNTIF($CC$76:$CC$423,"=2")</f>
        <v>1</v>
      </c>
      <c r="R29" s="3">
        <f>COUNTIF($CC$76:$CC$423,"=3")</f>
        <v>2</v>
      </c>
      <c r="S29" s="34">
        <f>COUNTIF($CC$76:$CC$423,"=4")</f>
        <v>2</v>
      </c>
      <c r="T29" s="5" t="s">
        <v>0</v>
      </c>
      <c r="U29" s="3" t="s">
        <v>0</v>
      </c>
      <c r="V29" s="3" t="s">
        <v>0</v>
      </c>
      <c r="W29" s="3" t="s">
        <v>0</v>
      </c>
      <c r="X29" s="34" t="s">
        <v>0</v>
      </c>
      <c r="Y29" s="5">
        <f>COUNTIF($CC$76:$CE$447,"=0")</f>
        <v>1</v>
      </c>
      <c r="Z29" s="3">
        <f>COUNTIF($CC$76:$CE$447,"=1")</f>
        <v>3</v>
      </c>
      <c r="AA29" s="3">
        <f>COUNTIF($CC$76:$CE$447,"=2")</f>
        <v>4</v>
      </c>
      <c r="AB29" s="3">
        <f>COUNTIF($CC$76:$CE$447,"=3")</f>
        <v>2</v>
      </c>
      <c r="AC29" s="34">
        <f>COUNTIF($CC$76:$CE$447,"=4")</f>
        <v>2</v>
      </c>
      <c r="AD29" s="5"/>
      <c r="AE29" s="4"/>
      <c r="AF29" s="20"/>
    </row>
    <row r="30" spans="1:32" ht="26.25" thickBot="1" x14ac:dyDescent="0.3">
      <c r="A30" s="69"/>
      <c r="B30" s="23" t="s">
        <v>86</v>
      </c>
      <c r="C30" s="24" t="s">
        <v>85</v>
      </c>
      <c r="D30" s="36">
        <f t="shared" si="0"/>
        <v>12</v>
      </c>
      <c r="E30" s="39">
        <f>COUNTIF($CH$76:$CH$423,"=0")</f>
        <v>0</v>
      </c>
      <c r="F30" s="6">
        <f>COUNTIF($CH$76:$CH$423,"=1")</f>
        <v>0</v>
      </c>
      <c r="G30" s="6">
        <f>COUNTIF($CH$76:$CH$423,"=2")</f>
        <v>0</v>
      </c>
      <c r="H30" s="6">
        <f>COUNTIF($CH$76:$CH$423,"=3")</f>
        <v>0</v>
      </c>
      <c r="I30" s="40">
        <f>COUNTIF($CH$76:$CH$423,"=4")</f>
        <v>0</v>
      </c>
      <c r="J30" s="39">
        <f>COUNTIF($CG$76:$CG$423,"=0")</f>
        <v>1</v>
      </c>
      <c r="K30" s="6">
        <f>COUNTIF($CG$76:$CG$423,"=1")</f>
        <v>1</v>
      </c>
      <c r="L30" s="6">
        <f>COUNTIF($CG$76:$CG$423,"=2")</f>
        <v>2</v>
      </c>
      <c r="M30" s="6">
        <f>COUNTIF($CG$76:$CG$423,"=3")</f>
        <v>0</v>
      </c>
      <c r="N30" s="40">
        <f>COUNTIF($CG$76:$CG$423,"=4")</f>
        <v>0</v>
      </c>
      <c r="O30" s="39">
        <f>COUNTIF($CF$76:$CF$423,"=0")</f>
        <v>1</v>
      </c>
      <c r="P30" s="6">
        <f>COUNTIF($CF$76:$CF$423,"=1")</f>
        <v>1</v>
      </c>
      <c r="Q30" s="6">
        <f>COUNTIF($CF$76:$CF$423,"=2")</f>
        <v>2</v>
      </c>
      <c r="R30" s="6">
        <f>COUNTIF($CF$76:$CF$423,"=3")</f>
        <v>2</v>
      </c>
      <c r="S30" s="40">
        <f>COUNTIF($CF$76:$CF$423,"=4")</f>
        <v>2</v>
      </c>
      <c r="T30" s="39" t="s">
        <v>0</v>
      </c>
      <c r="U30" s="6" t="s">
        <v>0</v>
      </c>
      <c r="V30" s="6" t="s">
        <v>0</v>
      </c>
      <c r="W30" s="6" t="s">
        <v>0</v>
      </c>
      <c r="X30" s="40" t="s">
        <v>0</v>
      </c>
      <c r="Y30" s="39">
        <f>COUNTIF($CF$76:$CH$423,"=0")</f>
        <v>2</v>
      </c>
      <c r="Z30" s="6">
        <f>COUNTIF($CF$76:$CH$423,"=1")</f>
        <v>2</v>
      </c>
      <c r="AA30" s="6">
        <f>COUNTIF($CF$76:$CH$423,"=2")</f>
        <v>4</v>
      </c>
      <c r="AB30" s="6">
        <f>COUNTIF($CF$76:$CH$423,"=3")</f>
        <v>2</v>
      </c>
      <c r="AC30" s="40">
        <f>COUNTIF($CF$76:$CH$423,"=4")</f>
        <v>2</v>
      </c>
      <c r="AD30" s="7"/>
      <c r="AE30" s="6"/>
      <c r="AF30" s="11"/>
    </row>
    <row r="31" spans="1:32" ht="15.75" thickBot="1" x14ac:dyDescent="0.3">
      <c r="A31" s="69"/>
      <c r="B31" s="23" t="s">
        <v>84</v>
      </c>
      <c r="C31" s="24" t="s">
        <v>83</v>
      </c>
      <c r="D31" s="33">
        <f t="shared" si="0"/>
        <v>14</v>
      </c>
      <c r="E31" s="5" t="s">
        <v>0</v>
      </c>
      <c r="F31" s="3" t="s">
        <v>0</v>
      </c>
      <c r="G31" s="3" t="s">
        <v>0</v>
      </c>
      <c r="H31" s="3" t="s">
        <v>0</v>
      </c>
      <c r="I31" s="34" t="s">
        <v>0</v>
      </c>
      <c r="J31" s="5">
        <f>COUNTIF($CJ$76:$CJ$423,"=0")</f>
        <v>0</v>
      </c>
      <c r="K31" s="3">
        <f>COUNTIF($CJ$76:$CJ$423,"=1")</f>
        <v>1</v>
      </c>
      <c r="L31" s="3">
        <f>COUNTIF($CJ$76:$CJ$423,"=2")</f>
        <v>2</v>
      </c>
      <c r="M31" s="3">
        <f>COUNTIF($CJ$76:$CJ$423,"=3")</f>
        <v>0</v>
      </c>
      <c r="N31" s="34">
        <f>COUNTIF($CJ$76:$CJ$423,"=4")</f>
        <v>0</v>
      </c>
      <c r="O31" s="5">
        <f>COUNTIF($CI$76:$CI$423,"=0")</f>
        <v>2</v>
      </c>
      <c r="P31" s="3">
        <f>COUNTIF($CI$76:$CI$423,"=1")</f>
        <v>3</v>
      </c>
      <c r="Q31" s="3">
        <f>COUNTIF($CI$76:$CI$423,"=2")</f>
        <v>2</v>
      </c>
      <c r="R31" s="3">
        <f>COUNTIF($CI$76:$CI$423,"=3")</f>
        <v>2</v>
      </c>
      <c r="S31" s="34">
        <f>COUNTIF($CI$76:$CI$423,"=4")</f>
        <v>2</v>
      </c>
      <c r="T31" s="5" t="s">
        <v>0</v>
      </c>
      <c r="U31" s="3" t="s">
        <v>0</v>
      </c>
      <c r="V31" s="3" t="s">
        <v>0</v>
      </c>
      <c r="W31" s="3" t="s">
        <v>0</v>
      </c>
      <c r="X31" s="34" t="s">
        <v>0</v>
      </c>
      <c r="Y31" s="5">
        <f>COUNTIF($CI$76:$CJ$423,"=0")</f>
        <v>2</v>
      </c>
      <c r="Z31" s="3">
        <f>COUNTIF($CI$76:$CJ$423,"=1")</f>
        <v>4</v>
      </c>
      <c r="AA31" s="3">
        <f>COUNTIF($CI$76:$CJ$423,"=2")</f>
        <v>4</v>
      </c>
      <c r="AB31" s="3">
        <f>COUNTIF($CI$76:$CJ$423,"=3")</f>
        <v>2</v>
      </c>
      <c r="AC31" s="34">
        <f>COUNTIF($CI$76:$CJ$423,"=4")</f>
        <v>2</v>
      </c>
      <c r="AD31" s="5"/>
      <c r="AE31" s="3"/>
      <c r="AF31" s="12"/>
    </row>
    <row r="32" spans="1:32" ht="15.75" thickBot="1" x14ac:dyDescent="0.3">
      <c r="A32" s="69"/>
      <c r="B32" s="23" t="s">
        <v>82</v>
      </c>
      <c r="C32" s="24" t="s">
        <v>81</v>
      </c>
      <c r="D32" s="36">
        <f t="shared" si="0"/>
        <v>22</v>
      </c>
      <c r="E32" s="37" t="s">
        <v>0</v>
      </c>
      <c r="F32" s="6" t="s">
        <v>0</v>
      </c>
      <c r="G32" s="6" t="s">
        <v>0</v>
      </c>
      <c r="H32" s="6" t="s">
        <v>0</v>
      </c>
      <c r="I32" s="38" t="s">
        <v>0</v>
      </c>
      <c r="J32" s="37">
        <f>COUNTIF($CL$76:$CL$423,"=0")</f>
        <v>0</v>
      </c>
      <c r="K32" s="6">
        <f>COUNTIF($CL$76:$CL$423,"=1")</f>
        <v>1</v>
      </c>
      <c r="L32" s="6">
        <f>COUNTIF($CL$76:$CL$423,"=2")</f>
        <v>3</v>
      </c>
      <c r="M32" s="6">
        <f>COUNTIF($CL$76:$CL$423,"=3")</f>
        <v>0</v>
      </c>
      <c r="N32" s="38">
        <f>COUNTIF($CL$76:$CL$423,"=4")</f>
        <v>0</v>
      </c>
      <c r="O32" s="37">
        <f>COUNTIF($CK$76:$CK$423,"=0")</f>
        <v>1</v>
      </c>
      <c r="P32" s="6">
        <f>COUNTIF($CK$76:$CK$423,"=1")</f>
        <v>3</v>
      </c>
      <c r="Q32" s="6">
        <f>COUNTIF($CK$76:$CK$423,"=2")</f>
        <v>9</v>
      </c>
      <c r="R32" s="6">
        <f>COUNTIF($CK$76:$CK$423,"=3")</f>
        <v>2</v>
      </c>
      <c r="S32" s="38">
        <f>COUNTIF($CK$76:$CK$423,"=4")</f>
        <v>3</v>
      </c>
      <c r="T32" s="37" t="s">
        <v>0</v>
      </c>
      <c r="U32" s="6" t="s">
        <v>0</v>
      </c>
      <c r="V32" s="6" t="s">
        <v>0</v>
      </c>
      <c r="W32" s="6" t="s">
        <v>0</v>
      </c>
      <c r="X32" s="38" t="s">
        <v>0</v>
      </c>
      <c r="Y32" s="37">
        <f>COUNTIF($CK$76:$CL$423,"=0")</f>
        <v>1</v>
      </c>
      <c r="Z32" s="6">
        <f>COUNTIF($CK$76:$CL$423,"=1")</f>
        <v>4</v>
      </c>
      <c r="AA32" s="6">
        <f>COUNTIF($CK$76:$CL$423,"=2")</f>
        <v>12</v>
      </c>
      <c r="AB32" s="6">
        <f>COUNTIF($CK$76:$CL$423,"=3")</f>
        <v>2</v>
      </c>
      <c r="AC32" s="38">
        <f>COUNTIF($CK$76:$CL$423,"=4")</f>
        <v>3</v>
      </c>
      <c r="AD32" s="7"/>
      <c r="AE32" s="6"/>
      <c r="AF32" s="11"/>
    </row>
    <row r="33" spans="1:32" ht="15.75" thickBot="1" x14ac:dyDescent="0.3">
      <c r="A33" s="69"/>
      <c r="B33" s="23" t="s">
        <v>80</v>
      </c>
      <c r="C33" s="24" t="s">
        <v>79</v>
      </c>
      <c r="D33" s="33">
        <f t="shared" si="0"/>
        <v>22</v>
      </c>
      <c r="E33" s="5">
        <f>COUNTIF($CO$76:$CO$423,"=0")</f>
        <v>0</v>
      </c>
      <c r="F33" s="3">
        <f>COUNTIF($CO$76:$CO$423,"=1")</f>
        <v>0</v>
      </c>
      <c r="G33" s="3">
        <f>COUNTIF($CO$76:$CO$423,"=2")</f>
        <v>0</v>
      </c>
      <c r="H33" s="3">
        <f>COUNTIF($CO$76:$CO$423,"=3")</f>
        <v>0</v>
      </c>
      <c r="I33" s="34">
        <f>COUNTIF($CO$76:$CO$423,"=4")</f>
        <v>0</v>
      </c>
      <c r="J33" s="5">
        <f>COUNTIF($CN$76:$CN$423,"=0")</f>
        <v>1</v>
      </c>
      <c r="K33" s="3">
        <f>COUNTIF($CN$76:$CN$423,"=1")</f>
        <v>1</v>
      </c>
      <c r="L33" s="3">
        <f>COUNTIF($CN$76:$CN$423,"=2")</f>
        <v>3</v>
      </c>
      <c r="M33" s="3">
        <f>COUNTIF($CN$76:$CN$423,"=3")</f>
        <v>0</v>
      </c>
      <c r="N33" s="34">
        <f>COUNTIF($CN$76:$CN$423,"=4")</f>
        <v>0</v>
      </c>
      <c r="O33" s="5">
        <f>COUNTIF($CM$76:$CM$423,"=0")</f>
        <v>4</v>
      </c>
      <c r="P33" s="3">
        <f>COUNTIF($CM$76:$CM$423,"=1")</f>
        <v>2</v>
      </c>
      <c r="Q33" s="3">
        <f>COUNTIF($CM$76:$CM$423,"=2")</f>
        <v>6</v>
      </c>
      <c r="R33" s="3">
        <f>COUNTIF($CM$76:$CM$423,"=3")</f>
        <v>2</v>
      </c>
      <c r="S33" s="34">
        <f>COUNTIF($CM$76:$CM$423,"=4")</f>
        <v>3</v>
      </c>
      <c r="T33" s="5" t="s">
        <v>0</v>
      </c>
      <c r="U33" s="3" t="s">
        <v>0</v>
      </c>
      <c r="V33" s="3" t="s">
        <v>0</v>
      </c>
      <c r="W33" s="3" t="s">
        <v>0</v>
      </c>
      <c r="X33" s="34" t="s">
        <v>0</v>
      </c>
      <c r="Y33" s="5">
        <f>COUNTIF($CM$76:$CO$423,"=0")</f>
        <v>5</v>
      </c>
      <c r="Z33" s="3">
        <f>COUNTIF($CM$76:$CO$423,"=1")</f>
        <v>3</v>
      </c>
      <c r="AA33" s="3">
        <f>COUNTIF($CM$76:$CO$423,"=2")</f>
        <v>9</v>
      </c>
      <c r="AB33" s="3">
        <f>COUNTIF($CM$76:$CO$423,"=3")</f>
        <v>2</v>
      </c>
      <c r="AC33" s="34">
        <f>COUNTIF($CM$76:$CO$423,"=4")</f>
        <v>3</v>
      </c>
      <c r="AD33" s="5"/>
      <c r="AE33" s="4"/>
      <c r="AF33" s="20"/>
    </row>
    <row r="34" spans="1:32" ht="26.25" thickBot="1" x14ac:dyDescent="0.3">
      <c r="A34" s="69"/>
      <c r="B34" s="23" t="s">
        <v>78</v>
      </c>
      <c r="C34" s="24" t="s">
        <v>77</v>
      </c>
      <c r="D34" s="36">
        <f t="shared" si="0"/>
        <v>19</v>
      </c>
      <c r="E34" s="7">
        <f>COUNTIF($CR$76:$CR$422,"=0")</f>
        <v>0</v>
      </c>
      <c r="F34" s="6">
        <f>COUNTIF($CR$76:$CR$422,"=1")</f>
        <v>1</v>
      </c>
      <c r="G34" s="6">
        <f>COUNTIF($CR$76:$CR$422,"=2")</f>
        <v>0</v>
      </c>
      <c r="H34" s="6">
        <f>COUNTIF($CR$76:$CR$422,"=3")</f>
        <v>1</v>
      </c>
      <c r="I34" s="41">
        <f>COUNTIF($CR$76:$CR$422,"=4")</f>
        <v>0</v>
      </c>
      <c r="J34" s="7">
        <f>COUNTIF($CQ$76:$CQ$423,"=0")</f>
        <v>0</v>
      </c>
      <c r="K34" s="6">
        <f>COUNTIF($CQ$76:$CQ$423,"=1")</f>
        <v>0</v>
      </c>
      <c r="L34" s="6">
        <f>COUNTIF($CQ$76:$CQ$423,"=2")</f>
        <v>2</v>
      </c>
      <c r="M34" s="6">
        <f>COUNTIF($CQ$76:$CQ$423,"=3")</f>
        <v>0</v>
      </c>
      <c r="N34" s="41">
        <f>COUNTIF($CQ$76:$CQ$423,"=4")</f>
        <v>0</v>
      </c>
      <c r="O34" s="7">
        <f>COUNTIF($CP$76:$CP$423,"=0")</f>
        <v>5</v>
      </c>
      <c r="P34" s="6">
        <f>COUNTIF($CP$76:$CP$423,"=1")</f>
        <v>0</v>
      </c>
      <c r="Q34" s="6">
        <f>COUNTIF($CP$76:$CP$423,"=2")</f>
        <v>6</v>
      </c>
      <c r="R34" s="6">
        <f>COUNTIF($CP$76:$CP$423,"=3")</f>
        <v>1</v>
      </c>
      <c r="S34" s="41">
        <f>COUNTIF($CP$76:$CP$423,"=4")</f>
        <v>3</v>
      </c>
      <c r="T34" s="7" t="s">
        <v>0</v>
      </c>
      <c r="U34" s="6" t="s">
        <v>0</v>
      </c>
      <c r="V34" s="6" t="s">
        <v>0</v>
      </c>
      <c r="W34" s="6" t="s">
        <v>0</v>
      </c>
      <c r="X34" s="41" t="s">
        <v>0</v>
      </c>
      <c r="Y34" s="7">
        <f>COUNTIF($CP$76:$CR$423,"=0")</f>
        <v>5</v>
      </c>
      <c r="Z34" s="6">
        <f>COUNTIF($CP$76:$CR$423,"=1")</f>
        <v>1</v>
      </c>
      <c r="AA34" s="6">
        <f>COUNTIF($CP$76:$CR$423,"=2")</f>
        <v>8</v>
      </c>
      <c r="AB34" s="6">
        <f>COUNTIF($CP$76:$CR$423,"=3")</f>
        <v>2</v>
      </c>
      <c r="AC34" s="41">
        <f>COUNTIF($CP$76:$CR$423,"=4")</f>
        <v>3</v>
      </c>
      <c r="AD34" s="7"/>
      <c r="AE34" s="6"/>
      <c r="AF34" s="11"/>
    </row>
    <row r="35" spans="1:32" ht="26.25" thickBot="1" x14ac:dyDescent="0.3">
      <c r="A35" s="69"/>
      <c r="B35" s="23" t="s">
        <v>76</v>
      </c>
      <c r="C35" s="24" t="s">
        <v>151</v>
      </c>
      <c r="D35" s="33">
        <f t="shared" si="0"/>
        <v>19</v>
      </c>
      <c r="E35" s="5" t="s">
        <v>0</v>
      </c>
      <c r="F35" s="3" t="s">
        <v>0</v>
      </c>
      <c r="G35" s="3" t="s">
        <v>0</v>
      </c>
      <c r="H35" s="3" t="s">
        <v>0</v>
      </c>
      <c r="I35" s="34" t="s">
        <v>0</v>
      </c>
      <c r="J35" s="5">
        <f>COUNTIF($CT$76:$CT$423,"=0")</f>
        <v>3</v>
      </c>
      <c r="K35" s="3">
        <f>COUNTIF($CT$76:$CT$423,"=1")</f>
        <v>0</v>
      </c>
      <c r="L35" s="3">
        <f>COUNTIF($CT$76:$CT$423,"=2")</f>
        <v>3</v>
      </c>
      <c r="M35" s="3">
        <f>COUNTIF($CT$76:$CT$423,"=3")</f>
        <v>1</v>
      </c>
      <c r="N35" s="34">
        <f>COUNTIF($CT$76:$CT$423,"=4")</f>
        <v>0</v>
      </c>
      <c r="O35" s="5">
        <f>COUNTIF($CS$76:$CS$423,"=0")</f>
        <v>4</v>
      </c>
      <c r="P35" s="3">
        <f>COUNTIF($CS$76:$CS$423,"=1")</f>
        <v>0</v>
      </c>
      <c r="Q35" s="3">
        <f>COUNTIF($CS$76:$CS$423,"=2")</f>
        <v>3</v>
      </c>
      <c r="R35" s="3">
        <f>COUNTIF($CS$76:$CS$423,"=3")</f>
        <v>3</v>
      </c>
      <c r="S35" s="34">
        <f>COUNTIF($CS$76:$CS$423,"=4")</f>
        <v>2</v>
      </c>
      <c r="T35" s="5" t="s">
        <v>0</v>
      </c>
      <c r="U35" s="3" t="s">
        <v>0</v>
      </c>
      <c r="V35" s="3" t="s">
        <v>0</v>
      </c>
      <c r="W35" s="3" t="s">
        <v>0</v>
      </c>
      <c r="X35" s="34" t="s">
        <v>0</v>
      </c>
      <c r="Y35" s="5">
        <f>COUNTIF($CS$76:$CT$422,"=0")</f>
        <v>7</v>
      </c>
      <c r="Z35" s="3">
        <f>COUNTIF($CS$76:$CT$422,"=1")</f>
        <v>0</v>
      </c>
      <c r="AA35" s="3">
        <f>COUNTIF($CS$76:$CT$422,"=2")</f>
        <v>6</v>
      </c>
      <c r="AB35" s="3">
        <f>COUNTIF($CS$76:$CT$422,"=3")</f>
        <v>4</v>
      </c>
      <c r="AC35" s="34">
        <f>COUNTIF($CS$76:$CT$422,"=4")</f>
        <v>2</v>
      </c>
      <c r="AD35" s="5"/>
      <c r="AE35" s="3"/>
      <c r="AF35" s="12"/>
    </row>
    <row r="36" spans="1:32" ht="39" thickBot="1" x14ac:dyDescent="0.3">
      <c r="A36" s="69"/>
      <c r="B36" s="23" t="s">
        <v>75</v>
      </c>
      <c r="C36" s="24" t="s">
        <v>74</v>
      </c>
      <c r="D36" s="36">
        <f t="shared" si="0"/>
        <v>19</v>
      </c>
      <c r="E36" s="7" t="s">
        <v>0</v>
      </c>
      <c r="F36" s="6" t="s">
        <v>0</v>
      </c>
      <c r="G36" s="6" t="s">
        <v>0</v>
      </c>
      <c r="H36" s="6" t="s">
        <v>0</v>
      </c>
      <c r="I36" s="41" t="s">
        <v>0</v>
      </c>
      <c r="J36" s="7">
        <f>COUNTIF($CW$76:$CW$423,"=0")</f>
        <v>0</v>
      </c>
      <c r="K36" s="6">
        <f>COUNTIF($CW$76:$CW$423,"=1")</f>
        <v>2</v>
      </c>
      <c r="L36" s="6">
        <f>COUNTIF($CW$76:$CW$423,"=2")</f>
        <v>1</v>
      </c>
      <c r="M36" s="6">
        <f>COUNTIF($CW$76:$CW$423,"=3")</f>
        <v>1</v>
      </c>
      <c r="N36" s="41">
        <f>COUNTIF($CW$76:$CW$423,"=4")</f>
        <v>0</v>
      </c>
      <c r="O36" s="7">
        <f>COUNTIF($CV$76:$CV$423,"=0")</f>
        <v>1</v>
      </c>
      <c r="P36" s="6">
        <f>COUNTIF($CV$76:$CV$423,"=1")</f>
        <v>1</v>
      </c>
      <c r="Q36" s="6">
        <f>COUNTIF($CV$76:$CV$423,"=2")</f>
        <v>1</v>
      </c>
      <c r="R36" s="6">
        <f>COUNTIF($CV$76:$CV$423,"=3")</f>
        <v>0</v>
      </c>
      <c r="S36" s="41">
        <f>COUNTIF($CV$76:$CV$423,"=4")</f>
        <v>0</v>
      </c>
      <c r="T36" s="7">
        <f>COUNTIF($CU$74:$CU$422,"=0")</f>
        <v>2</v>
      </c>
      <c r="U36" s="6">
        <f>COUNTIF($CU$74:$CU$422,"=1")</f>
        <v>1</v>
      </c>
      <c r="V36" s="6">
        <f>COUNTIF($CU$74:$CU$422,"=2")</f>
        <v>4</v>
      </c>
      <c r="W36" s="6">
        <f>COUNTIF($CU$74:$CU$422,"=3")</f>
        <v>3</v>
      </c>
      <c r="X36" s="41">
        <f>COUNTIF($CU$74:$CU$422,"=4")</f>
        <v>2</v>
      </c>
      <c r="Y36" s="7">
        <f>COUNTIF($CU$76:$CW$423,"=0")</f>
        <v>3</v>
      </c>
      <c r="Z36" s="6">
        <f>COUNTIF($CU$76:$CW$423,"=1")</f>
        <v>4</v>
      </c>
      <c r="AA36" s="6">
        <f>COUNTIF($CU$76:$CW$423,"=2")</f>
        <v>6</v>
      </c>
      <c r="AB36" s="6">
        <f>COUNTIF($CU$76:$CW$423,"=3")</f>
        <v>4</v>
      </c>
      <c r="AC36" s="41">
        <f>COUNTIF($CU$76:$CW$423,"=4")</f>
        <v>2</v>
      </c>
      <c r="AD36" s="7"/>
      <c r="AE36" s="6"/>
      <c r="AF36" s="11"/>
    </row>
    <row r="37" spans="1:32" ht="26.25" thickBot="1" x14ac:dyDescent="0.3">
      <c r="A37" s="69"/>
      <c r="B37" s="23" t="s">
        <v>73</v>
      </c>
      <c r="C37" s="24" t="s">
        <v>72</v>
      </c>
      <c r="D37" s="33">
        <f t="shared" si="0"/>
        <v>18</v>
      </c>
      <c r="E37" s="5" t="s">
        <v>0</v>
      </c>
      <c r="F37" s="3" t="s">
        <v>0</v>
      </c>
      <c r="G37" s="3" t="s">
        <v>0</v>
      </c>
      <c r="H37" s="3" t="s">
        <v>0</v>
      </c>
      <c r="I37" s="34" t="s">
        <v>0</v>
      </c>
      <c r="J37" s="5">
        <f>COUNTIF($CY$76:$CY$423,"=0")</f>
        <v>0</v>
      </c>
      <c r="K37" s="3">
        <f>COUNTIF($CY$76:$CY$423,"=1")</f>
        <v>0</v>
      </c>
      <c r="L37" s="3">
        <f>COUNTIF($CY$76:$CY$423,"=2")</f>
        <v>0</v>
      </c>
      <c r="M37" s="3">
        <f>COUNTIF($CY$76:$CY$423,"=3")</f>
        <v>0</v>
      </c>
      <c r="N37" s="34">
        <f>COUNTIF($CY$76:$CY$423,"=4")</f>
        <v>0</v>
      </c>
      <c r="O37" s="5">
        <f>COUNTIF($CX$76:$CX$423,"=0")</f>
        <v>4</v>
      </c>
      <c r="P37" s="3">
        <f>COUNTIF($CX$76:$CX$423,"=1")</f>
        <v>3</v>
      </c>
      <c r="Q37" s="3">
        <f>COUNTIF($CX$76:$CX$423,"=2")</f>
        <v>5</v>
      </c>
      <c r="R37" s="3">
        <f>COUNTIF($CX$76:$CX$423,"=3")</f>
        <v>3</v>
      </c>
      <c r="S37" s="34">
        <f>COUNTIF($CX$76:$CX$423,"=4")</f>
        <v>3</v>
      </c>
      <c r="T37" s="5" t="s">
        <v>0</v>
      </c>
      <c r="U37" s="3" t="s">
        <v>0</v>
      </c>
      <c r="V37" s="3" t="s">
        <v>0</v>
      </c>
      <c r="W37" s="3" t="s">
        <v>0</v>
      </c>
      <c r="X37" s="34" t="s">
        <v>0</v>
      </c>
      <c r="Y37" s="5">
        <f>COUNTIF($CX$76:$CY$423,"=0")</f>
        <v>4</v>
      </c>
      <c r="Z37" s="3">
        <f>COUNTIF($CX$76:$CY$423,"=1")</f>
        <v>3</v>
      </c>
      <c r="AA37" s="3">
        <f>COUNTIF($CX$76:$CY$423,"=2")</f>
        <v>5</v>
      </c>
      <c r="AB37" s="3">
        <f>COUNTIF($CX$76:$CY$423,"=3")</f>
        <v>3</v>
      </c>
      <c r="AC37" s="34">
        <f>COUNTIF($CX$76:$CY$423,"=4")</f>
        <v>3</v>
      </c>
      <c r="AD37" s="5"/>
      <c r="AE37" s="4"/>
      <c r="AF37" s="20"/>
    </row>
    <row r="38" spans="1:32" ht="26.25" thickBot="1" x14ac:dyDescent="0.3">
      <c r="A38" s="69"/>
      <c r="B38" s="23" t="s">
        <v>71</v>
      </c>
      <c r="C38" s="24" t="s">
        <v>70</v>
      </c>
      <c r="D38" s="36">
        <f t="shared" si="0"/>
        <v>7</v>
      </c>
      <c r="E38" s="46" t="s">
        <v>0</v>
      </c>
      <c r="F38" s="43" t="s">
        <v>0</v>
      </c>
      <c r="G38" s="43" t="s">
        <v>0</v>
      </c>
      <c r="H38" s="43" t="s">
        <v>0</v>
      </c>
      <c r="I38" s="44" t="s">
        <v>0</v>
      </c>
      <c r="J38" s="46">
        <f>COUNTIF($DA$74:$DA$422,"=0")</f>
        <v>0</v>
      </c>
      <c r="K38" s="43">
        <f>COUNTIF($DA$74:$DA$422,"=1")</f>
        <v>0</v>
      </c>
      <c r="L38" s="43">
        <f>COUNTIF($DA$74:$DA$422,"=2")</f>
        <v>0</v>
      </c>
      <c r="M38" s="43">
        <f>COUNTIF($DA$74:$DA$422,"=3")</f>
        <v>1</v>
      </c>
      <c r="N38" s="44">
        <f>COUNTIF($DA$74:$DA$422,"=4")</f>
        <v>0</v>
      </c>
      <c r="O38" s="46">
        <f>COUNTIF($CZ$74:$CZ$422,"=0")</f>
        <v>2</v>
      </c>
      <c r="P38" s="43">
        <f>COUNTIF($CZ$74:$CZ$422,"=1")</f>
        <v>0</v>
      </c>
      <c r="Q38" s="43">
        <f>COUNTIF($CZ$74:$CZ$422,"=2")</f>
        <v>0</v>
      </c>
      <c r="R38" s="43">
        <f>COUNTIF($CZ$74:$CZ$422,"=3")</f>
        <v>2</v>
      </c>
      <c r="S38" s="44">
        <f>COUNTIF($CZ$74:$CZ$422,"=4")</f>
        <v>2</v>
      </c>
      <c r="T38" s="46" t="s">
        <v>0</v>
      </c>
      <c r="U38" s="43" t="s">
        <v>0</v>
      </c>
      <c r="V38" s="43" t="s">
        <v>0</v>
      </c>
      <c r="W38" s="43" t="s">
        <v>0</v>
      </c>
      <c r="X38" s="44" t="s">
        <v>0</v>
      </c>
      <c r="Y38" s="46">
        <f>COUNTIF($CZ$76:$DA$423,"=0")</f>
        <v>2</v>
      </c>
      <c r="Z38" s="43">
        <f>COUNTIF($CZ$76:$DA$423,"=1")</f>
        <v>0</v>
      </c>
      <c r="AA38" s="43">
        <f>COUNTIF($CZ$76:$DA$423,"=2")</f>
        <v>0</v>
      </c>
      <c r="AB38" s="43">
        <f>COUNTIF($CZ$76:$DA$423,"=3")</f>
        <v>3</v>
      </c>
      <c r="AC38" s="44">
        <f>COUNTIF($CZ$76:$DA$423,"=4")</f>
        <v>2</v>
      </c>
      <c r="AD38" s="7"/>
      <c r="AE38" s="6"/>
      <c r="AF38" s="11"/>
    </row>
    <row r="39" spans="1:32" ht="39" thickBot="1" x14ac:dyDescent="0.3">
      <c r="A39" s="69"/>
      <c r="B39" s="23" t="s">
        <v>69</v>
      </c>
      <c r="C39" s="24" t="s">
        <v>68</v>
      </c>
      <c r="D39" s="33">
        <f t="shared" si="0"/>
        <v>9</v>
      </c>
      <c r="E39" s="35" t="s">
        <v>0</v>
      </c>
      <c r="F39" s="3" t="s">
        <v>0</v>
      </c>
      <c r="G39" s="3" t="s">
        <v>0</v>
      </c>
      <c r="H39" s="3" t="s">
        <v>0</v>
      </c>
      <c r="I39" s="34" t="s">
        <v>0</v>
      </c>
      <c r="J39" s="35" t="s">
        <v>0</v>
      </c>
      <c r="K39" s="3" t="s">
        <v>0</v>
      </c>
      <c r="L39" s="3" t="s">
        <v>0</v>
      </c>
      <c r="M39" s="3" t="s">
        <v>0</v>
      </c>
      <c r="N39" s="34" t="s">
        <v>0</v>
      </c>
      <c r="O39" s="35">
        <f>COUNTIF($DC$76:$DC$423,"=0")</f>
        <v>3</v>
      </c>
      <c r="P39" s="3">
        <f>COUNTIF($DC$76:$DC$423,"=1")</f>
        <v>0</v>
      </c>
      <c r="Q39" s="3">
        <f>COUNTIF($DC$76:$DC$423,"=2")</f>
        <v>0</v>
      </c>
      <c r="R39" s="3">
        <f>COUNTIF($DC$76:$DC$423,"=3")</f>
        <v>0</v>
      </c>
      <c r="S39" s="34">
        <f>COUNTIF($DC$76:$DC$423,"=4")</f>
        <v>0</v>
      </c>
      <c r="T39" s="35">
        <f>COUNTIF($DB$76:$DB$423,"=0")</f>
        <v>0</v>
      </c>
      <c r="U39" s="3">
        <f>COUNTIF($DB$76:$DB$423,"=1")</f>
        <v>0</v>
      </c>
      <c r="V39" s="3">
        <f>COUNTIF($DB$76:$DB$423,"=2")</f>
        <v>2</v>
      </c>
      <c r="W39" s="3">
        <f>COUNTIF($DB$76:$DB$423,"=3")</f>
        <v>2</v>
      </c>
      <c r="X39" s="34">
        <f>COUNTIF($DB$76:$DB$423,"=4")</f>
        <v>2</v>
      </c>
      <c r="Y39" s="35">
        <f>COUNTIF($DB$76:$DC$423,"=0")</f>
        <v>3</v>
      </c>
      <c r="Z39" s="3">
        <f>COUNTIF($DB$76:$DC$423,"=1")</f>
        <v>0</v>
      </c>
      <c r="AA39" s="3">
        <f>COUNTIF($DB$76:$DC$423,"=2")</f>
        <v>2</v>
      </c>
      <c r="AB39" s="3">
        <f>COUNTIF($DB$76:$DC$423,"=3")</f>
        <v>2</v>
      </c>
      <c r="AC39" s="34">
        <f>COUNTIF($DB$76:$DC$423,"=4")</f>
        <v>2</v>
      </c>
      <c r="AD39" s="5"/>
      <c r="AE39" s="3"/>
      <c r="AF39" s="12"/>
    </row>
    <row r="40" spans="1:32" ht="39" thickBot="1" x14ac:dyDescent="0.3">
      <c r="A40" s="69"/>
      <c r="B40" s="23" t="s">
        <v>67</v>
      </c>
      <c r="C40" s="24" t="s">
        <v>66</v>
      </c>
      <c r="D40" s="36">
        <f t="shared" si="0"/>
        <v>8</v>
      </c>
      <c r="E40" s="46" t="s">
        <v>0</v>
      </c>
      <c r="F40" s="43" t="s">
        <v>0</v>
      </c>
      <c r="G40" s="43" t="s">
        <v>0</v>
      </c>
      <c r="H40" s="43" t="s">
        <v>0</v>
      </c>
      <c r="I40" s="44" t="s">
        <v>0</v>
      </c>
      <c r="J40" s="46">
        <f>COUNTIF($DE$74:$DE$422,"=0")</f>
        <v>1</v>
      </c>
      <c r="K40" s="43">
        <f>COUNTIF($DE$74:$DE$422,"=1")</f>
        <v>0</v>
      </c>
      <c r="L40" s="43">
        <f>COUNTIF($DE$74:$DE$422,"=2")</f>
        <v>0</v>
      </c>
      <c r="M40" s="43">
        <f>COUNTIF($DE$74:$DE$422,"=3")</f>
        <v>0</v>
      </c>
      <c r="N40" s="44">
        <f>COUNTIF($DE$74:$DE$422,"=4")</f>
        <v>0</v>
      </c>
      <c r="O40" s="46">
        <f>COUNTIF($DD$76:$DD$423,"=0")</f>
        <v>0</v>
      </c>
      <c r="P40" s="43">
        <f>COUNTIF($DD$76:$DD$423,"=1")</f>
        <v>0</v>
      </c>
      <c r="Q40" s="43">
        <f>COUNTIF($DD$76:$DD$423,"=2")</f>
        <v>3</v>
      </c>
      <c r="R40" s="43">
        <f>COUNTIF($DD$76:$DD$423,"=3")</f>
        <v>2</v>
      </c>
      <c r="S40" s="44">
        <f>COUNTIF($DD$76:$DD$423,"=4")</f>
        <v>2</v>
      </c>
      <c r="T40" s="46" t="s">
        <v>0</v>
      </c>
      <c r="U40" s="43" t="s">
        <v>0</v>
      </c>
      <c r="V40" s="43" t="s">
        <v>0</v>
      </c>
      <c r="W40" s="43" t="s">
        <v>0</v>
      </c>
      <c r="X40" s="44" t="s">
        <v>0</v>
      </c>
      <c r="Y40" s="46">
        <f>COUNTIF($DD$76:$DE$423,"=0")</f>
        <v>1</v>
      </c>
      <c r="Z40" s="43">
        <f>COUNTIF($DD$76:$DE$423,"=1")</f>
        <v>0</v>
      </c>
      <c r="AA40" s="43">
        <f>COUNTIF($DD$76:$DE$423,"=2")</f>
        <v>3</v>
      </c>
      <c r="AB40" s="43">
        <f>COUNTIF($DD$76:$DE$423,"=3")</f>
        <v>2</v>
      </c>
      <c r="AC40" s="44">
        <f>COUNTIF($DD$76:$DE$423,"=4")</f>
        <v>2</v>
      </c>
      <c r="AD40" s="7"/>
      <c r="AE40" s="6"/>
      <c r="AF40" s="11"/>
    </row>
    <row r="41" spans="1:32" ht="26.25" thickBot="1" x14ac:dyDescent="0.3">
      <c r="A41" s="69"/>
      <c r="B41" s="23" t="s">
        <v>65</v>
      </c>
      <c r="C41" s="24" t="s">
        <v>143</v>
      </c>
      <c r="D41" s="33">
        <f t="shared" si="0"/>
        <v>20</v>
      </c>
      <c r="E41" s="35" t="s">
        <v>0</v>
      </c>
      <c r="F41" s="3" t="s">
        <v>0</v>
      </c>
      <c r="G41" s="3" t="s">
        <v>0</v>
      </c>
      <c r="H41" s="3" t="s">
        <v>0</v>
      </c>
      <c r="I41" s="34" t="s">
        <v>0</v>
      </c>
      <c r="J41" s="35">
        <f>COUNTIF($DH$76:$DH$423,"=0")</f>
        <v>0</v>
      </c>
      <c r="K41" s="3">
        <f>COUNTIF($DH$76:$DH$423,"=1")</f>
        <v>0</v>
      </c>
      <c r="L41" s="3">
        <f>COUNTIF($DH$76:$DH$423,"=2")</f>
        <v>0</v>
      </c>
      <c r="M41" s="3">
        <f>COUNTIF($DH$76:$DH$423,"=3")</f>
        <v>0</v>
      </c>
      <c r="N41" s="34">
        <f>COUNTIF($DH$76:$DH$423,"=4")</f>
        <v>0</v>
      </c>
      <c r="O41" s="35">
        <f>COUNTIF($DG$76:$DG$423,"=0")</f>
        <v>3</v>
      </c>
      <c r="P41" s="3">
        <f>COUNTIF($DG$76:$DG$423,"=1")</f>
        <v>0</v>
      </c>
      <c r="Q41" s="3">
        <f>COUNTIF($DG$76:$DG$423,"=2")</f>
        <v>2</v>
      </c>
      <c r="R41" s="3">
        <f>COUNTIF($DG$76:$DG$423,"=3")</f>
        <v>0</v>
      </c>
      <c r="S41" s="34">
        <f>COUNTIF($DG$76:$DG$423,"=4")</f>
        <v>1</v>
      </c>
      <c r="T41" s="35">
        <f>COUNTIF($DF$74:$DF$422,"=0")</f>
        <v>2</v>
      </c>
      <c r="U41" s="3">
        <f>COUNTIF($DF$74:$DF$422,"=1")</f>
        <v>1</v>
      </c>
      <c r="V41" s="3">
        <f>COUNTIF($DF$74:$DF$422,"=2")</f>
        <v>7</v>
      </c>
      <c r="W41" s="3">
        <f>COUNTIF($DF$74:$DF$422,"=3")</f>
        <v>2</v>
      </c>
      <c r="X41" s="34">
        <f>COUNTIF($DF$74:$DF$422,"=4")</f>
        <v>2</v>
      </c>
      <c r="Y41" s="35">
        <f>COUNTIF($DF$76:$DH$423,"=0")</f>
        <v>5</v>
      </c>
      <c r="Z41" s="3">
        <f>COUNTIF($DF$76:$DH$423,"=1")</f>
        <v>1</v>
      </c>
      <c r="AA41" s="3">
        <f>COUNTIF($DF$76:$DH$423,"=2")</f>
        <v>9</v>
      </c>
      <c r="AB41" s="3">
        <f>COUNTIF($DF$76:$DH$423,"=3")</f>
        <v>2</v>
      </c>
      <c r="AC41" s="34">
        <f>COUNTIF($DF$76:$DH$423,"=4")</f>
        <v>3</v>
      </c>
      <c r="AD41" s="5"/>
      <c r="AE41" s="4"/>
      <c r="AF41" s="20"/>
    </row>
    <row r="42" spans="1:32" ht="15.75" thickBot="1" x14ac:dyDescent="0.3">
      <c r="A42" s="69"/>
      <c r="B42" s="23" t="s">
        <v>64</v>
      </c>
      <c r="C42" s="24" t="s">
        <v>63</v>
      </c>
      <c r="D42" s="36">
        <f t="shared" si="0"/>
        <v>14</v>
      </c>
      <c r="E42" s="39">
        <f>COUNTIF($DK$74:$DK$422,"=0")</f>
        <v>0</v>
      </c>
      <c r="F42" s="6">
        <f>COUNTIF($DK$74:$DK$422,"=1")</f>
        <v>0</v>
      </c>
      <c r="G42" s="6">
        <f>COUNTIF($DK$74:$DK$422,"=2")</f>
        <v>0</v>
      </c>
      <c r="H42" s="6">
        <f>COUNTIF($DK$74:$DK$422,"=3")</f>
        <v>0</v>
      </c>
      <c r="I42" s="40">
        <f>COUNTIF($DK$74:$DK$422,"=4")</f>
        <v>0</v>
      </c>
      <c r="J42" s="39" t="s">
        <v>0</v>
      </c>
      <c r="K42" s="6" t="s">
        <v>0</v>
      </c>
      <c r="L42" s="6" t="s">
        <v>0</v>
      </c>
      <c r="M42" s="6" t="s">
        <v>0</v>
      </c>
      <c r="N42" s="40" t="s">
        <v>0</v>
      </c>
      <c r="O42" s="39">
        <f>COUNTIF($DJ$74:$DJ$422,"=0")</f>
        <v>0</v>
      </c>
      <c r="P42" s="6">
        <f>COUNTIF($DJ$74:$DJ$422,"=1")</f>
        <v>0</v>
      </c>
      <c r="Q42" s="6">
        <f>COUNTIF($DJ$74:$DJ$422,"=2")</f>
        <v>0</v>
      </c>
      <c r="R42" s="6">
        <f>COUNTIF($DJ$74:$DJ$422,"=3")</f>
        <v>0</v>
      </c>
      <c r="S42" s="40">
        <f>COUNTIF($DJ$74:$DJ$422,"=4")</f>
        <v>0</v>
      </c>
      <c r="T42" s="39">
        <f>COUNTIF($DI$76:$DI$423,"=0")</f>
        <v>3</v>
      </c>
      <c r="U42" s="6">
        <f>COUNTIF($DI$76:$DI$423,"=1")</f>
        <v>2</v>
      </c>
      <c r="V42" s="6">
        <f>COUNTIF($DI$76:$DI$423,"=2")</f>
        <v>5</v>
      </c>
      <c r="W42" s="6">
        <f>COUNTIF($DI$76:$DI$423,"=3")</f>
        <v>1</v>
      </c>
      <c r="X42" s="40">
        <f>COUNTIF($DI$76:$DI$423,"=4")</f>
        <v>3</v>
      </c>
      <c r="Y42" s="39">
        <f>COUNTIF($DI$76:$DK$423,"=0")</f>
        <v>3</v>
      </c>
      <c r="Z42" s="6">
        <f>COUNTIF($DI$76:$DK$423,"=1")</f>
        <v>2</v>
      </c>
      <c r="AA42" s="6">
        <f>COUNTIF($DI$76:$DK$423,"=2")</f>
        <v>5</v>
      </c>
      <c r="AB42" s="6">
        <f>COUNTIF($DI$76:$DK$423,"=3")</f>
        <v>1</v>
      </c>
      <c r="AC42" s="40">
        <f>COUNTIF($DI$76:$DK$423,"=4")</f>
        <v>3</v>
      </c>
      <c r="AD42" s="7"/>
      <c r="AE42" s="6"/>
      <c r="AF42" s="11"/>
    </row>
    <row r="43" spans="1:32" ht="26.25" thickBot="1" x14ac:dyDescent="0.3">
      <c r="A43" s="69"/>
      <c r="B43" s="23" t="s">
        <v>62</v>
      </c>
      <c r="C43" s="24" t="s">
        <v>61</v>
      </c>
      <c r="D43" s="33">
        <f t="shared" si="0"/>
        <v>0</v>
      </c>
      <c r="E43" s="35" t="s">
        <v>0</v>
      </c>
      <c r="F43" s="3" t="s">
        <v>0</v>
      </c>
      <c r="G43" s="3" t="s">
        <v>0</v>
      </c>
      <c r="H43" s="3" t="s">
        <v>0</v>
      </c>
      <c r="I43" s="34" t="s">
        <v>0</v>
      </c>
      <c r="J43" s="35">
        <f>COUNTIF($DM$76:$DM$423,"=0")</f>
        <v>0</v>
      </c>
      <c r="K43" s="3">
        <f>COUNTIF($DM$76:$DM$423,"=1")</f>
        <v>0</v>
      </c>
      <c r="L43" s="3">
        <f>COUNTIF($DM$76:$DM$423,"=2")</f>
        <v>0</v>
      </c>
      <c r="M43" s="3">
        <f>COUNTIF($DM$76:$DM$423,"=3")</f>
        <v>0</v>
      </c>
      <c r="N43" s="34">
        <f>COUNTIF($DM$76:$DM$423,"=4")</f>
        <v>0</v>
      </c>
      <c r="O43" s="35">
        <f>COUNTIF($DL$76:$DL$423,"=0")</f>
        <v>0</v>
      </c>
      <c r="P43" s="3">
        <f>COUNTIF($DL$76:$DL$423,"=1")</f>
        <v>0</v>
      </c>
      <c r="Q43" s="3">
        <f>COUNTIF($DL$76:$DL$423,"=2")</f>
        <v>0</v>
      </c>
      <c r="R43" s="3">
        <f>COUNTIF($DL$76:$DL$423,"=3")</f>
        <v>0</v>
      </c>
      <c r="S43" s="34">
        <f>COUNTIF($DL$76:$DL$423,"=4")</f>
        <v>0</v>
      </c>
      <c r="T43" s="35" t="s">
        <v>0</v>
      </c>
      <c r="U43" s="3" t="s">
        <v>0</v>
      </c>
      <c r="V43" s="3" t="s">
        <v>0</v>
      </c>
      <c r="W43" s="3" t="s">
        <v>0</v>
      </c>
      <c r="X43" s="34" t="s">
        <v>0</v>
      </c>
      <c r="Y43" s="35">
        <f>COUNTIF($DL$76:$DM$423,"=0")</f>
        <v>0</v>
      </c>
      <c r="Z43" s="3">
        <f>COUNTIF($DL$76:$DM$423,"=1")</f>
        <v>0</v>
      </c>
      <c r="AA43" s="3">
        <f>COUNTIF($DL$76:$DM$423,"=2")</f>
        <v>0</v>
      </c>
      <c r="AB43" s="3">
        <f>COUNTIF($DL$76:$DM$423,"=3")</f>
        <v>0</v>
      </c>
      <c r="AC43" s="34">
        <f>COUNTIF($DL$76:$DM$423,"=4")</f>
        <v>0</v>
      </c>
      <c r="AD43" s="5"/>
      <c r="AE43" s="3"/>
      <c r="AF43" s="12"/>
    </row>
    <row r="44" spans="1:32" ht="26.25" thickBot="1" x14ac:dyDescent="0.3">
      <c r="A44" s="69"/>
      <c r="B44" s="23" t="s">
        <v>60</v>
      </c>
      <c r="C44" s="24" t="s">
        <v>59</v>
      </c>
      <c r="D44" s="36">
        <f t="shared" si="0"/>
        <v>8</v>
      </c>
      <c r="E44" s="39">
        <f>COUNTIF($DO$76:$DO$422,"=0")</f>
        <v>0</v>
      </c>
      <c r="F44" s="6">
        <f>COUNTIF($DO$76:$DO$422,"=1")</f>
        <v>0</v>
      </c>
      <c r="G44" s="6">
        <f>COUNTIF($DO$76:$DO$422,"=2")</f>
        <v>0</v>
      </c>
      <c r="H44" s="6">
        <f>COUNTIF($DO$76:$DO$422,"=3")</f>
        <v>1</v>
      </c>
      <c r="I44" s="40">
        <f>COUNTIF($DO$76:$DO$422,"=4")</f>
        <v>0</v>
      </c>
      <c r="J44" s="39" t="s">
        <v>0</v>
      </c>
      <c r="K44" s="6" t="s">
        <v>0</v>
      </c>
      <c r="L44" s="6" t="s">
        <v>0</v>
      </c>
      <c r="M44" s="6" t="s">
        <v>0</v>
      </c>
      <c r="N44" s="40" t="s">
        <v>0</v>
      </c>
      <c r="O44" s="39">
        <f>COUNTIF($DN$76:$DN$423,"=0")</f>
        <v>0</v>
      </c>
      <c r="P44" s="6">
        <f>COUNTIF($DN$76:$DN$423,"=1")</f>
        <v>2</v>
      </c>
      <c r="Q44" s="6">
        <f>COUNTIF($DN$76:$DN$423,"=2")</f>
        <v>1</v>
      </c>
      <c r="R44" s="6">
        <f>COUNTIF($DN$76:$DN$423,"=3")</f>
        <v>2</v>
      </c>
      <c r="S44" s="40">
        <f>COUNTIF($DN$76:$DN$423,"=4")</f>
        <v>2</v>
      </c>
      <c r="T44" s="39" t="s">
        <v>0</v>
      </c>
      <c r="U44" s="6" t="s">
        <v>0</v>
      </c>
      <c r="V44" s="6" t="s">
        <v>0</v>
      </c>
      <c r="W44" s="6" t="s">
        <v>0</v>
      </c>
      <c r="X44" s="40" t="s">
        <v>0</v>
      </c>
      <c r="Y44" s="39">
        <f>COUNTIF($DN$76:$DO$423,"=0")</f>
        <v>0</v>
      </c>
      <c r="Z44" s="6">
        <f>COUNTIF($DN$76:$DO$423,"=1")</f>
        <v>2</v>
      </c>
      <c r="AA44" s="6">
        <f>COUNTIF($DN$76:$DO$423,"=2")</f>
        <v>1</v>
      </c>
      <c r="AB44" s="6">
        <f>COUNTIF($DN$76:$DO$423,"=3")</f>
        <v>3</v>
      </c>
      <c r="AC44" s="40">
        <f>COUNTIF($DN$76:$DO$423,"=4")</f>
        <v>2</v>
      </c>
      <c r="AD44" s="7"/>
      <c r="AE44" s="6"/>
      <c r="AF44" s="11"/>
    </row>
    <row r="45" spans="1:32" ht="15.75" thickBot="1" x14ac:dyDescent="0.3">
      <c r="A45" s="69"/>
      <c r="B45" s="23" t="s">
        <v>58</v>
      </c>
      <c r="C45" s="24" t="s">
        <v>57</v>
      </c>
      <c r="D45" s="33">
        <f t="shared" si="0"/>
        <v>10</v>
      </c>
      <c r="E45" s="35" t="s">
        <v>0</v>
      </c>
      <c r="F45" s="3" t="s">
        <v>0</v>
      </c>
      <c r="G45" s="3" t="s">
        <v>0</v>
      </c>
      <c r="H45" s="3" t="s">
        <v>0</v>
      </c>
      <c r="I45" s="34" t="s">
        <v>0</v>
      </c>
      <c r="J45" s="5">
        <f>COUNTIF($DQ$74:$DQ$422,"=0")</f>
        <v>0</v>
      </c>
      <c r="K45" s="3">
        <f>COUNTIF($DQ$74:$DQ$422,"=1")</f>
        <v>0</v>
      </c>
      <c r="L45" s="3">
        <f>COUNTIF($DQ$74:$DQ$422,"=2")</f>
        <v>0</v>
      </c>
      <c r="M45" s="3">
        <f>COUNTIF($DQ$74:$DQ$422,"=3")</f>
        <v>0</v>
      </c>
      <c r="N45" s="34">
        <f>COUNTIF($DQ$74:$DQ$422,"=4")</f>
        <v>0</v>
      </c>
      <c r="O45" s="35">
        <f>COUNTIF($DP$74:$DP$422,"=0")</f>
        <v>3</v>
      </c>
      <c r="P45" s="3">
        <f>COUNTIF($DP$76:$DP$422,"=1")</f>
        <v>2</v>
      </c>
      <c r="Q45" s="3">
        <f>COUNTIF($DP$76:$DP$422,"=2")</f>
        <v>0</v>
      </c>
      <c r="R45" s="3">
        <f>COUNTIF($DP$76:$DP$422,"=3")</f>
        <v>3</v>
      </c>
      <c r="S45" s="34">
        <f>COUNTIF($DP$76:$DP$422,"=4")</f>
        <v>2</v>
      </c>
      <c r="T45" s="5" t="s">
        <v>0</v>
      </c>
      <c r="U45" s="3" t="s">
        <v>0</v>
      </c>
      <c r="V45" s="3" t="s">
        <v>0</v>
      </c>
      <c r="W45" s="3" t="s">
        <v>0</v>
      </c>
      <c r="X45" s="34" t="s">
        <v>0</v>
      </c>
      <c r="Y45" s="5">
        <f>COUNTIF($DP$76:$DQ$423,"=0")</f>
        <v>3</v>
      </c>
      <c r="Z45" s="3">
        <f>COUNTIF($DP$76:$DQ$423,"=1")</f>
        <v>2</v>
      </c>
      <c r="AA45" s="3">
        <f>COUNTIF($DP$76:$DQ$423,"=2")</f>
        <v>0</v>
      </c>
      <c r="AB45" s="3">
        <f>COUNTIF($DP$76:$DQ$423,"=3")</f>
        <v>3</v>
      </c>
      <c r="AC45" s="34">
        <f>COUNTIF($DP$76:$DQ$423,"=4")</f>
        <v>2</v>
      </c>
      <c r="AD45" s="5"/>
      <c r="AE45" s="4"/>
      <c r="AF45" s="20"/>
    </row>
    <row r="46" spans="1:32" ht="15.75" thickBot="1" x14ac:dyDescent="0.3">
      <c r="A46" s="69"/>
      <c r="B46" s="23" t="s">
        <v>56</v>
      </c>
      <c r="C46" s="24" t="s">
        <v>55</v>
      </c>
      <c r="D46" s="36">
        <f t="shared" si="0"/>
        <v>8</v>
      </c>
      <c r="E46" s="39">
        <f>COUNTIF($DS$76:$DS$423,"=0")</f>
        <v>0</v>
      </c>
      <c r="F46" s="6">
        <f>COUNTIF($DS$76:$DS$423,"=1")</f>
        <v>0</v>
      </c>
      <c r="G46" s="6">
        <f>COUNTIF($DS$76:$DS$423,"=2")</f>
        <v>0</v>
      </c>
      <c r="H46" s="6">
        <f>COUNTIF($DS$76:$DS$423,"=3")</f>
        <v>1</v>
      </c>
      <c r="I46" s="40">
        <f>COUNTIF($DS$76:$DS$423,"=4")</f>
        <v>0</v>
      </c>
      <c r="J46" s="46" t="s">
        <v>0</v>
      </c>
      <c r="K46" s="43" t="s">
        <v>0</v>
      </c>
      <c r="L46" s="43" t="s">
        <v>0</v>
      </c>
      <c r="M46" s="43" t="s">
        <v>0</v>
      </c>
      <c r="N46" s="44" t="s">
        <v>0</v>
      </c>
      <c r="O46" s="39">
        <f>COUNTIF($DR$74:$DR$422,"=0")</f>
        <v>2</v>
      </c>
      <c r="P46" s="6">
        <f>COUNTIF($DR$76:$DR$422,"=1")</f>
        <v>1</v>
      </c>
      <c r="Q46" s="6">
        <f>COUNTIF($DR$76:$DR$422,"=2")</f>
        <v>0</v>
      </c>
      <c r="R46" s="6">
        <f>COUNTIF($DR$76:$DR$422,"=3")</f>
        <v>2</v>
      </c>
      <c r="S46" s="40">
        <f>COUNTIF($DR$76:$DR$422,"=4")</f>
        <v>2</v>
      </c>
      <c r="T46" s="42" t="s">
        <v>0</v>
      </c>
      <c r="U46" s="43" t="s">
        <v>0</v>
      </c>
      <c r="V46" s="43" t="s">
        <v>0</v>
      </c>
      <c r="W46" s="43" t="s">
        <v>0</v>
      </c>
      <c r="X46" s="44" t="s">
        <v>0</v>
      </c>
      <c r="Y46" s="42">
        <f>COUNTIF($DR$76:$DS$423,"=0")</f>
        <v>2</v>
      </c>
      <c r="Z46" s="43">
        <f>COUNTIF($DR$76:$DS$423,"=1")</f>
        <v>1</v>
      </c>
      <c r="AA46" s="43">
        <f>COUNTIF($DR$76:$DS$423,"=2")</f>
        <v>0</v>
      </c>
      <c r="AB46" s="43">
        <f>COUNTIF($DR$76:$DS$423,"=3")</f>
        <v>3</v>
      </c>
      <c r="AC46" s="44">
        <f>COUNTIF($DR$76:$DS$423,"=4")</f>
        <v>2</v>
      </c>
      <c r="AD46" s="7"/>
      <c r="AE46" s="6"/>
      <c r="AF46" s="11"/>
    </row>
    <row r="47" spans="1:32" ht="26.25" thickBot="1" x14ac:dyDescent="0.3">
      <c r="A47" s="69"/>
      <c r="B47" s="23" t="s">
        <v>54</v>
      </c>
      <c r="C47" s="24" t="s">
        <v>53</v>
      </c>
      <c r="D47" s="33">
        <f t="shared" si="0"/>
        <v>23</v>
      </c>
      <c r="E47" s="5" t="s">
        <v>0</v>
      </c>
      <c r="F47" s="3" t="s">
        <v>0</v>
      </c>
      <c r="G47" s="3" t="s">
        <v>0</v>
      </c>
      <c r="H47" s="3" t="s">
        <v>0</v>
      </c>
      <c r="I47" s="34" t="s">
        <v>0</v>
      </c>
      <c r="J47" s="5">
        <f>COUNTIF($DU$76:$DU$423,"=0")</f>
        <v>1</v>
      </c>
      <c r="K47" s="3">
        <f>COUNTIF($DU$76:$DU$423,"=1")</f>
        <v>0</v>
      </c>
      <c r="L47" s="3">
        <f>COUNTIF($DU$76:$DU$423,"=2")</f>
        <v>0</v>
      </c>
      <c r="M47" s="3">
        <f>COUNTIF($DU$76:$DU$423,"=3")</f>
        <v>0</v>
      </c>
      <c r="N47" s="34">
        <f>COUNTIF($DU$76:$DU$423,"=4")</f>
        <v>0</v>
      </c>
      <c r="O47" s="5">
        <f>COUNTIF($DT$76:$DT$423,"=0")</f>
        <v>5</v>
      </c>
      <c r="P47" s="3">
        <f>COUNTIF($DT$76:$DT$423,"=1")</f>
        <v>4</v>
      </c>
      <c r="Q47" s="3">
        <f>COUNTIF($DT$76:$DT$423,"=2")</f>
        <v>8</v>
      </c>
      <c r="R47" s="3">
        <f>COUNTIF($DT$76:$DT$423,"=3")</f>
        <v>2</v>
      </c>
      <c r="S47" s="34">
        <f>COUNTIF($DT$76:$DT$423,"=4")</f>
        <v>3</v>
      </c>
      <c r="T47" s="35" t="s">
        <v>0</v>
      </c>
      <c r="U47" s="3" t="s">
        <v>0</v>
      </c>
      <c r="V47" s="3" t="s">
        <v>0</v>
      </c>
      <c r="W47" s="3" t="s">
        <v>0</v>
      </c>
      <c r="X47" s="34" t="s">
        <v>0</v>
      </c>
      <c r="Y47" s="35">
        <f>COUNTIF($DT$76:$DU$423,"=0")</f>
        <v>6</v>
      </c>
      <c r="Z47" s="3">
        <f>COUNTIF($DT$76:$DU$423,"=1")</f>
        <v>4</v>
      </c>
      <c r="AA47" s="3">
        <f>COUNTIF($DT$76:$DU$423,"=2")</f>
        <v>8</v>
      </c>
      <c r="AB47" s="3">
        <f>COUNTIF($DT$76:$DU$423,"=3")</f>
        <v>2</v>
      </c>
      <c r="AC47" s="34">
        <f>COUNTIF($DT$76:$DU$423,"=4")</f>
        <v>3</v>
      </c>
      <c r="AD47" s="5"/>
      <c r="AE47" s="3"/>
      <c r="AF47" s="12"/>
    </row>
    <row r="48" spans="1:32" ht="26.25" thickBot="1" x14ac:dyDescent="0.3">
      <c r="A48" s="69"/>
      <c r="B48" s="25" t="s">
        <v>52</v>
      </c>
      <c r="C48" s="26" t="s">
        <v>51</v>
      </c>
      <c r="D48" s="47">
        <f t="shared" si="0"/>
        <v>19</v>
      </c>
      <c r="E48" s="48" t="s">
        <v>0</v>
      </c>
      <c r="F48" s="49" t="s">
        <v>0</v>
      </c>
      <c r="G48" s="49" t="s">
        <v>0</v>
      </c>
      <c r="H48" s="49" t="s">
        <v>0</v>
      </c>
      <c r="I48" s="50" t="s">
        <v>0</v>
      </c>
      <c r="J48" s="48">
        <f>COUNTIF($DV$74:$DV$422,"=0")</f>
        <v>16</v>
      </c>
      <c r="K48" s="49">
        <f>COUNTIF($DV$74:$DV$422,"=1")</f>
        <v>0</v>
      </c>
      <c r="L48" s="49">
        <f>COUNTIF($DV$74:$DV$422,"=2")</f>
        <v>0</v>
      </c>
      <c r="M48" s="49">
        <f>COUNTIF($DV$74:$DV$422,"=3")</f>
        <v>0</v>
      </c>
      <c r="N48" s="50">
        <f>COUNTIF($DV$74:$DV$422,"=4")</f>
        <v>3</v>
      </c>
      <c r="O48" s="48" t="s">
        <v>0</v>
      </c>
      <c r="P48" s="49" t="s">
        <v>0</v>
      </c>
      <c r="Q48" s="49" t="s">
        <v>0</v>
      </c>
      <c r="R48" s="49" t="s">
        <v>0</v>
      </c>
      <c r="S48" s="50" t="s">
        <v>0</v>
      </c>
      <c r="T48" s="48" t="s">
        <v>0</v>
      </c>
      <c r="U48" s="49" t="s">
        <v>0</v>
      </c>
      <c r="V48" s="49" t="s">
        <v>0</v>
      </c>
      <c r="W48" s="49" t="s">
        <v>0</v>
      </c>
      <c r="X48" s="50" t="s">
        <v>0</v>
      </c>
      <c r="Y48" s="48">
        <f>COUNTIF($DV$74:$DV$422,"=0")</f>
        <v>16</v>
      </c>
      <c r="Z48" s="49">
        <f>COUNTIF($DV$74:$DV$422,"=1")</f>
        <v>0</v>
      </c>
      <c r="AA48" s="49">
        <f>COUNTIF($DV$74:$DV$422,"=2")</f>
        <v>0</v>
      </c>
      <c r="AB48" s="49">
        <f>COUNTIF($DV$74:$DV$422,"=3")</f>
        <v>0</v>
      </c>
      <c r="AC48" s="50">
        <f>COUNTIF($DV$74:$DV$422,"=4")</f>
        <v>3</v>
      </c>
      <c r="AD48" s="16"/>
      <c r="AE48" s="8"/>
      <c r="AF48" s="13"/>
    </row>
    <row r="49" spans="1:32" ht="26.25" thickBot="1" x14ac:dyDescent="0.3">
      <c r="A49" s="70" t="s">
        <v>50</v>
      </c>
      <c r="B49" s="21" t="s">
        <v>49</v>
      </c>
      <c r="C49" s="27" t="s">
        <v>48</v>
      </c>
      <c r="D49" s="51">
        <f t="shared" si="0"/>
        <v>6</v>
      </c>
      <c r="E49" s="2" t="s">
        <v>0</v>
      </c>
      <c r="F49" s="10" t="s">
        <v>0</v>
      </c>
      <c r="G49" s="10" t="s">
        <v>0</v>
      </c>
      <c r="H49" s="10" t="s">
        <v>0</v>
      </c>
      <c r="I49" s="52" t="s">
        <v>0</v>
      </c>
      <c r="J49" s="2">
        <f>COUNTIF($DX$76:$DX$423,"=0")</f>
        <v>0</v>
      </c>
      <c r="K49" s="10">
        <f>COUNTIF($DX$76:$DX$423,"=1")</f>
        <v>0</v>
      </c>
      <c r="L49" s="10">
        <f>COUNTIF($DX$76:$DX$423,"=2")</f>
        <v>0</v>
      </c>
      <c r="M49" s="10">
        <f>COUNTIF($DX$76:$DX$423,"=3")</f>
        <v>3</v>
      </c>
      <c r="N49" s="52">
        <f>COUNTIF($DX$76:$DX$423,"=4")</f>
        <v>3</v>
      </c>
      <c r="O49" s="2" t="s">
        <v>0</v>
      </c>
      <c r="P49" s="10" t="s">
        <v>0</v>
      </c>
      <c r="Q49" s="10" t="s">
        <v>0</v>
      </c>
      <c r="R49" s="10" t="s">
        <v>0</v>
      </c>
      <c r="S49" s="52" t="s">
        <v>0</v>
      </c>
      <c r="T49" s="2">
        <f>COUNTIF($DW$74:$DW$422,"=0")</f>
        <v>0</v>
      </c>
      <c r="U49" s="10">
        <f>COUNTIF($DW$74:$DW$422,"=1")</f>
        <v>0</v>
      </c>
      <c r="V49" s="10">
        <f>COUNTIF($DW$74:$DW$422,"=2")</f>
        <v>0</v>
      </c>
      <c r="W49" s="10">
        <f>COUNTIF($DW$74:$DW$422,"=3")</f>
        <v>0</v>
      </c>
      <c r="X49" s="52">
        <f>COUNTIF($DW$74:$DW$422,"=4")</f>
        <v>0</v>
      </c>
      <c r="Y49" s="2">
        <f>COUNTIF($DW$76:$DX$423,"=0")</f>
        <v>0</v>
      </c>
      <c r="Z49" s="10">
        <f>COUNTIF($DW$76:$DX$423,"=1")</f>
        <v>0</v>
      </c>
      <c r="AA49" s="10">
        <f>COUNTIF($DW$76:$DX$423,"=2")</f>
        <v>0</v>
      </c>
      <c r="AB49" s="10">
        <f>COUNTIF($DW$76:$DX$423,"=3")</f>
        <v>3</v>
      </c>
      <c r="AC49" s="52">
        <f>COUNTIF($DW$76:$DX$423,"=4")</f>
        <v>3</v>
      </c>
      <c r="AD49" s="2"/>
      <c r="AE49" s="10"/>
      <c r="AF49" s="19"/>
    </row>
    <row r="50" spans="1:32" ht="15.75" thickBot="1" x14ac:dyDescent="0.3">
      <c r="A50" s="71"/>
      <c r="B50" s="23" t="s">
        <v>47</v>
      </c>
      <c r="C50" s="24" t="s">
        <v>46</v>
      </c>
      <c r="D50" s="7">
        <f t="shared" si="0"/>
        <v>54</v>
      </c>
      <c r="E50" s="37" t="s">
        <v>0</v>
      </c>
      <c r="F50" s="6" t="s">
        <v>0</v>
      </c>
      <c r="G50" s="6" t="s">
        <v>0</v>
      </c>
      <c r="H50" s="6" t="s">
        <v>0</v>
      </c>
      <c r="I50" s="38" t="s">
        <v>0</v>
      </c>
      <c r="J50" s="37">
        <f>COUNTIF($EA$74:$EA$422,"=0")</f>
        <v>0</v>
      </c>
      <c r="K50" s="6">
        <f>COUNTIF($EA$74:$EA$422,"=1")</f>
        <v>0</v>
      </c>
      <c r="L50" s="6">
        <f>COUNTIF($EA$74:$EA$422,"=2")</f>
        <v>2</v>
      </c>
      <c r="M50" s="6">
        <f>COUNTIF($EA$74:$EA$422,"=3")</f>
        <v>0</v>
      </c>
      <c r="N50" s="38">
        <f>COUNTIF($EA$74:$EA$422,"=4")</f>
        <v>0</v>
      </c>
      <c r="O50" s="37">
        <f>COUNTIF($DZ$74:$DZ$422,"=0")</f>
        <v>1</v>
      </c>
      <c r="P50" s="6">
        <f>COUNTIF($DZ$74:$DZ$422,"=1")</f>
        <v>4</v>
      </c>
      <c r="Q50" s="6">
        <f>COUNTIF($DZ$74:$DZ$422,"=2")</f>
        <v>17</v>
      </c>
      <c r="R50" s="6">
        <f>COUNTIF($DZ$74:$DZ$422,"=3")</f>
        <v>10</v>
      </c>
      <c r="S50" s="38">
        <f>COUNTIF($DZ$74:$DZ$422,"=4")</f>
        <v>14</v>
      </c>
      <c r="T50" s="37">
        <f>COUNTIF($DY$74:$DY$422,"=0")</f>
        <v>0</v>
      </c>
      <c r="U50" s="6">
        <f>COUNTIF($DY$74:$DY$422,"=1")</f>
        <v>0</v>
      </c>
      <c r="V50" s="6">
        <f>COUNTIF($DY$74:$DY$422,"=2")</f>
        <v>0</v>
      </c>
      <c r="W50" s="6">
        <f>COUNTIF($DY$74:$DY$422,"=3")</f>
        <v>3</v>
      </c>
      <c r="X50" s="38">
        <f>COUNTIF($DY$74:$DY$422,"=4")</f>
        <v>3</v>
      </c>
      <c r="Y50" s="37">
        <f>COUNTIF($DY$76:$EA$423,"=0")</f>
        <v>1</v>
      </c>
      <c r="Z50" s="6">
        <f>COUNTIF($DY$76:$EA$423,"=1")</f>
        <v>4</v>
      </c>
      <c r="AA50" s="6">
        <f>COUNTIF($DY$76:$EA$423,"=2")</f>
        <v>19</v>
      </c>
      <c r="AB50" s="6">
        <f>COUNTIF($DY$76:$EA$423,"=3")</f>
        <v>13</v>
      </c>
      <c r="AC50" s="38">
        <f>COUNTIF($DY$76:$EA$423,"=4")</f>
        <v>17</v>
      </c>
      <c r="AD50" s="7"/>
      <c r="AE50" s="6"/>
      <c r="AF50" s="11"/>
    </row>
    <row r="51" spans="1:32" ht="15.75" thickBot="1" x14ac:dyDescent="0.3">
      <c r="A51" s="71"/>
      <c r="B51" s="23" t="s">
        <v>45</v>
      </c>
      <c r="C51" s="24" t="s">
        <v>44</v>
      </c>
      <c r="D51" s="33">
        <f t="shared" si="0"/>
        <v>20</v>
      </c>
      <c r="E51" s="5" t="s">
        <v>0</v>
      </c>
      <c r="F51" s="3" t="s">
        <v>0</v>
      </c>
      <c r="G51" s="3" t="s">
        <v>0</v>
      </c>
      <c r="H51" s="3" t="s">
        <v>0</v>
      </c>
      <c r="I51" s="34" t="s">
        <v>0</v>
      </c>
      <c r="J51" s="5">
        <f>COUNTIF($ED$76:$ED$423,"=0")</f>
        <v>0</v>
      </c>
      <c r="K51" s="3">
        <f>COUNTIF($ED$76:$ED$423,"=1")</f>
        <v>1</v>
      </c>
      <c r="L51" s="3">
        <f>COUNTIF($ED$76:$ED$423,"=2")</f>
        <v>3</v>
      </c>
      <c r="M51" s="3">
        <f>COUNTIF($ED$76:$ED$423,"=3")</f>
        <v>3</v>
      </c>
      <c r="N51" s="34">
        <f>COUNTIF($ED$76:$ED$423,"=4")</f>
        <v>6</v>
      </c>
      <c r="O51" s="5">
        <f>COUNTIF($EC$76:$EC$423,"=0")</f>
        <v>0</v>
      </c>
      <c r="P51" s="3">
        <f>COUNTIF($EC$76:$EC$423,"=1")</f>
        <v>1</v>
      </c>
      <c r="Q51" s="3">
        <f>COUNTIF($EC$76:$EC$423,"=2")</f>
        <v>1</v>
      </c>
      <c r="R51" s="3">
        <f>COUNTIF($EC$76:$EC$423,"=3")</f>
        <v>2</v>
      </c>
      <c r="S51" s="34">
        <f>COUNTIF($EC$76:$EC$423,"=4")</f>
        <v>3</v>
      </c>
      <c r="T51" s="5">
        <f>COUNTIF($EB$73:$EB$421,"=0")</f>
        <v>0</v>
      </c>
      <c r="U51" s="3">
        <f>COUNTIF($EB$73:$EB$421,"=1")</f>
        <v>0</v>
      </c>
      <c r="V51" s="3">
        <f>COUNTIF($EB$73:$EB$421,"=2")</f>
        <v>0</v>
      </c>
      <c r="W51" s="3">
        <f>COUNTIF($EB$73:$EB$421,"=3")</f>
        <v>0</v>
      </c>
      <c r="X51" s="34">
        <f>COUNTIF($EB$73:$EB$421,"=4")</f>
        <v>0</v>
      </c>
      <c r="Y51" s="5">
        <f>COUNTIF($EB$76:$ED$423,"=0")</f>
        <v>0</v>
      </c>
      <c r="Z51" s="3">
        <f>COUNTIF($EB$76:$ED$423,"=1")</f>
        <v>2</v>
      </c>
      <c r="AA51" s="3">
        <f>COUNTIF($EB$76:$ED$423,"=2")</f>
        <v>4</v>
      </c>
      <c r="AB51" s="3">
        <f>COUNTIF($EB$76:$ED$423,"=3")</f>
        <v>5</v>
      </c>
      <c r="AC51" s="34">
        <f>COUNTIF($EB$76:$ED$423,"=4")</f>
        <v>9</v>
      </c>
      <c r="AD51" s="5"/>
      <c r="AE51" s="3"/>
      <c r="AF51" s="12"/>
    </row>
    <row r="52" spans="1:32" ht="15.75" thickBot="1" x14ac:dyDescent="0.3">
      <c r="A52" s="71"/>
      <c r="B52" s="23" t="s">
        <v>43</v>
      </c>
      <c r="C52" s="24" t="s">
        <v>42</v>
      </c>
      <c r="D52" s="7">
        <f t="shared" si="0"/>
        <v>22</v>
      </c>
      <c r="E52" s="39" t="s">
        <v>0</v>
      </c>
      <c r="F52" s="6" t="s">
        <v>0</v>
      </c>
      <c r="G52" s="6" t="s">
        <v>0</v>
      </c>
      <c r="H52" s="6" t="s">
        <v>0</v>
      </c>
      <c r="I52" s="40" t="s">
        <v>0</v>
      </c>
      <c r="J52" s="39">
        <f>COUNTIF($EG$74:$EG$422,"=0")</f>
        <v>0</v>
      </c>
      <c r="K52" s="6">
        <f>COUNTIF($EG$74:$EG$422,"=1")</f>
        <v>0</v>
      </c>
      <c r="L52" s="6">
        <f>COUNTIF($EG$74:$EG$422,"=2")</f>
        <v>2</v>
      </c>
      <c r="M52" s="6">
        <f>COUNTIF($EG$74:$EG$422,"=3")</f>
        <v>1</v>
      </c>
      <c r="N52" s="40">
        <f>COUNTIF($EG$74:$EG$422,"=4")</f>
        <v>3</v>
      </c>
      <c r="O52" s="39">
        <f>COUNTIF($EF$74:$EF$422,"=0")</f>
        <v>0</v>
      </c>
      <c r="P52" s="6">
        <f>COUNTIF($EF$74:$EF$422,"=1")</f>
        <v>2</v>
      </c>
      <c r="Q52" s="6">
        <f>COUNTIF($EF$74:$EF$422,"=2")</f>
        <v>9</v>
      </c>
      <c r="R52" s="6">
        <f>COUNTIF($EF$74:$EF$422,"=3")</f>
        <v>3</v>
      </c>
      <c r="S52" s="40">
        <f>COUNTIF($EF$74:$EF$422,"=4")</f>
        <v>2</v>
      </c>
      <c r="T52" s="39">
        <f>COUNTIF($EE$72:$EE$420,"=0")</f>
        <v>0</v>
      </c>
      <c r="U52" s="6">
        <f>COUNTIF($EE$72:$EE$420,"=1")</f>
        <v>0</v>
      </c>
      <c r="V52" s="6">
        <f>COUNTIF($EE$72:$EE$420,"=2")</f>
        <v>0</v>
      </c>
      <c r="W52" s="6">
        <f>COUNTIF($EE$72:$EE$420,"=3")</f>
        <v>0</v>
      </c>
      <c r="X52" s="40">
        <f>COUNTIF($EE$72:$EE$420,"=4")</f>
        <v>0</v>
      </c>
      <c r="Y52" s="39">
        <f>COUNTIF($EE$76:$EG$423,"=0")</f>
        <v>0</v>
      </c>
      <c r="Z52" s="6">
        <f>COUNTIF($EE$76:$EG$423,"=1")</f>
        <v>2</v>
      </c>
      <c r="AA52" s="6">
        <f>COUNTIF($EE$76:$EG$423,"=2")</f>
        <v>11</v>
      </c>
      <c r="AB52" s="6">
        <f>COUNTIF($EE$76:$EG$423,"=3")</f>
        <v>4</v>
      </c>
      <c r="AC52" s="40">
        <f>COUNTIF($EE$76:$EG$423,"=4")</f>
        <v>5</v>
      </c>
      <c r="AD52" s="7"/>
      <c r="AE52" s="6"/>
      <c r="AF52" s="11"/>
    </row>
    <row r="53" spans="1:32" ht="15.75" thickBot="1" x14ac:dyDescent="0.3">
      <c r="A53" s="71"/>
      <c r="B53" s="23" t="s">
        <v>41</v>
      </c>
      <c r="C53" s="24" t="s">
        <v>40</v>
      </c>
      <c r="D53" s="33">
        <f t="shared" si="0"/>
        <v>8</v>
      </c>
      <c r="E53" s="5" t="s">
        <v>0</v>
      </c>
      <c r="F53" s="3" t="s">
        <v>0</v>
      </c>
      <c r="G53" s="3" t="s">
        <v>0</v>
      </c>
      <c r="H53" s="3" t="s">
        <v>0</v>
      </c>
      <c r="I53" s="34" t="s">
        <v>0</v>
      </c>
      <c r="J53" s="5" t="s">
        <v>0</v>
      </c>
      <c r="K53" s="3" t="s">
        <v>0</v>
      </c>
      <c r="L53" s="3" t="s">
        <v>0</v>
      </c>
      <c r="M53" s="3" t="s">
        <v>0</v>
      </c>
      <c r="N53" s="34" t="s">
        <v>0</v>
      </c>
      <c r="O53" s="5">
        <f>COUNTIF($EI$76:$EI$423,"=0")</f>
        <v>0</v>
      </c>
      <c r="P53" s="3">
        <f>COUNTIF($EI$76:$EI$423,"=1")</f>
        <v>1</v>
      </c>
      <c r="Q53" s="3">
        <f>COUNTIF($EI$76:$EI$423,"=2")</f>
        <v>3</v>
      </c>
      <c r="R53" s="3">
        <f>COUNTIF($EI$76:$EI$423,"=3")</f>
        <v>2</v>
      </c>
      <c r="S53" s="34">
        <f>COUNTIF($EI$76:$EI$423,"=4")</f>
        <v>2</v>
      </c>
      <c r="T53" s="5">
        <f>COUNTIF($EH$76:$EH$423,"=0")</f>
        <v>0</v>
      </c>
      <c r="U53" s="3">
        <f>COUNTIF($EH$76:$EH$423,"=1")</f>
        <v>0</v>
      </c>
      <c r="V53" s="3">
        <f>COUNTIF($EH$76:$EH$423,"=2")</f>
        <v>0</v>
      </c>
      <c r="W53" s="3">
        <f>COUNTIF($EH$76:$EH$423,"=3")</f>
        <v>0</v>
      </c>
      <c r="X53" s="34">
        <f>COUNTIF($EH$76:$EH$423,"=4")</f>
        <v>0</v>
      </c>
      <c r="Y53" s="5">
        <f>COUNTIF($EH$76:$EI$423,"=0")</f>
        <v>0</v>
      </c>
      <c r="Z53" s="3">
        <f>COUNTIF($EH$76:$EI$423,"=1")</f>
        <v>1</v>
      </c>
      <c r="AA53" s="3">
        <f>COUNTIF($EH$76:$EI$423,"=2")</f>
        <v>3</v>
      </c>
      <c r="AB53" s="3">
        <f>COUNTIF($EH$76:$EI$423,"=3")</f>
        <v>2</v>
      </c>
      <c r="AC53" s="34">
        <f>COUNTIF($EH$76:$EI$423,"=4")</f>
        <v>2</v>
      </c>
      <c r="AD53" s="5"/>
      <c r="AE53" s="3"/>
      <c r="AF53" s="12"/>
    </row>
    <row r="54" spans="1:32" ht="15.75" thickBot="1" x14ac:dyDescent="0.3">
      <c r="A54" s="71"/>
      <c r="B54" s="23" t="s">
        <v>39</v>
      </c>
      <c r="C54" s="24" t="s">
        <v>38</v>
      </c>
      <c r="D54" s="7">
        <f t="shared" si="0"/>
        <v>37</v>
      </c>
      <c r="E54" s="37" t="s">
        <v>0</v>
      </c>
      <c r="F54" s="6" t="s">
        <v>0</v>
      </c>
      <c r="G54" s="6" t="s">
        <v>0</v>
      </c>
      <c r="H54" s="6" t="s">
        <v>0</v>
      </c>
      <c r="I54" s="38" t="s">
        <v>0</v>
      </c>
      <c r="J54" s="37">
        <f>COUNTIF($EL$74:$EL$422,"=0")</f>
        <v>0</v>
      </c>
      <c r="K54" s="6">
        <f>COUNTIF($EL$74:$EL$422,"=1")</f>
        <v>0</v>
      </c>
      <c r="L54" s="6">
        <f>COUNTIF($EL$74:$EL$422,"=2")</f>
        <v>0</v>
      </c>
      <c r="M54" s="6">
        <f>COUNTIF($EL$74:$EL$422,"=3")</f>
        <v>1</v>
      </c>
      <c r="N54" s="38">
        <f>COUNTIF($EL$74:$EL$422,"=4")</f>
        <v>3</v>
      </c>
      <c r="O54" s="37">
        <f>COUNTIF($EK$74:$EK$422,"=0")</f>
        <v>1</v>
      </c>
      <c r="P54" s="6">
        <f>COUNTIF($EK$74:$EK$422,"=1")</f>
        <v>8</v>
      </c>
      <c r="Q54" s="6">
        <f>COUNTIF($EK$74:$EK$422,"=2")</f>
        <v>14</v>
      </c>
      <c r="R54" s="6">
        <f>COUNTIF($EK$74:$EK$422,"=3")</f>
        <v>5</v>
      </c>
      <c r="S54" s="38">
        <f>COUNTIF($EK$74:$EK$422,"=4")</f>
        <v>5</v>
      </c>
      <c r="T54" s="37">
        <f>COUNTIF($EJ$74:$EJ$422,"=0")</f>
        <v>0</v>
      </c>
      <c r="U54" s="6">
        <f>COUNTIF($EJ$74:$EJ$422,"=1")</f>
        <v>0</v>
      </c>
      <c r="V54" s="6">
        <f>COUNTIF($EJ$74:$EJ$422,"=2")</f>
        <v>0</v>
      </c>
      <c r="W54" s="6">
        <f>COUNTIF($EJ$74:$EJ$422,"=3")</f>
        <v>0</v>
      </c>
      <c r="X54" s="38">
        <f>COUNTIF($EJ$74:$EJ$422,"=4")</f>
        <v>0</v>
      </c>
      <c r="Y54" s="37">
        <f>COUNTIF($EJ$76:$EL$423,"=0")</f>
        <v>1</v>
      </c>
      <c r="Z54" s="6">
        <f>COUNTIF($EJ$76:$EL$423,"=1")</f>
        <v>8</v>
      </c>
      <c r="AA54" s="6">
        <f>COUNTIF($EJ$76:$EL$423,"=2")</f>
        <v>14</v>
      </c>
      <c r="AB54" s="6">
        <f>COUNTIF($EJ$76:$EL$423,"=3")</f>
        <v>6</v>
      </c>
      <c r="AC54" s="38">
        <f>COUNTIF($EJ$76:$EL$423,"=4")</f>
        <v>8</v>
      </c>
      <c r="AD54" s="7"/>
      <c r="AE54" s="6"/>
      <c r="AF54" s="11"/>
    </row>
    <row r="55" spans="1:32" ht="15.75" thickBot="1" x14ac:dyDescent="0.3">
      <c r="A55" s="71"/>
      <c r="B55" s="23" t="s">
        <v>37</v>
      </c>
      <c r="C55" s="24" t="s">
        <v>36</v>
      </c>
      <c r="D55" s="33">
        <f t="shared" si="0"/>
        <v>37</v>
      </c>
      <c r="E55" s="5" t="s">
        <v>0</v>
      </c>
      <c r="F55" s="3" t="s">
        <v>0</v>
      </c>
      <c r="G55" s="3" t="s">
        <v>0</v>
      </c>
      <c r="H55" s="3" t="s">
        <v>0</v>
      </c>
      <c r="I55" s="34" t="s">
        <v>0</v>
      </c>
      <c r="J55" s="5">
        <f>COUNTIF($EO$74:$EO$422,"=0")</f>
        <v>1</v>
      </c>
      <c r="K55" s="3">
        <f>COUNTIF($EO$74:$EO$422,"=1")</f>
        <v>1</v>
      </c>
      <c r="L55" s="3">
        <f>COUNTIF($EO$74:$EO$422,"=2")</f>
        <v>1</v>
      </c>
      <c r="M55" s="3">
        <f>COUNTIF($EO$74:$EO$422,"=3")</f>
        <v>2</v>
      </c>
      <c r="N55" s="34">
        <f>COUNTIF($EO$74:$EO$422,"=4")</f>
        <v>0</v>
      </c>
      <c r="O55" s="5">
        <f>COUNTIF($EN$76:$EN$423,"=0")</f>
        <v>0</v>
      </c>
      <c r="P55" s="3">
        <f>COUNTIF($EN$76:$EN$423,"=1")</f>
        <v>4</v>
      </c>
      <c r="Q55" s="3">
        <f>COUNTIF($EN$76:$EN$423,"=2")</f>
        <v>19</v>
      </c>
      <c r="R55" s="3">
        <f>COUNTIF($EN$76:$EN$423,"=3")</f>
        <v>2</v>
      </c>
      <c r="S55" s="34">
        <f>COUNTIF($EN$76:$EN$423,"=4")</f>
        <v>7</v>
      </c>
      <c r="T55" s="5">
        <f>COUNTIF($EM$76:$EM$423,"=0")</f>
        <v>0</v>
      </c>
      <c r="U55" s="3">
        <f>COUNTIF($EM$76:$EM$423,"=1")</f>
        <v>0</v>
      </c>
      <c r="V55" s="3">
        <f>COUNTIF($EM$76:$EM$423,"=2")</f>
        <v>0</v>
      </c>
      <c r="W55" s="3">
        <f>COUNTIF($EM$76:$EM$423,"=3")</f>
        <v>0</v>
      </c>
      <c r="X55" s="34">
        <f>COUNTIF($EM$76:$EM$423,"=4")</f>
        <v>0</v>
      </c>
      <c r="Y55" s="5">
        <f>COUNTIF($EM$76:$EO$423,"=0")</f>
        <v>1</v>
      </c>
      <c r="Z55" s="3">
        <f>COUNTIF($EM$76:$EO$423,"=1")</f>
        <v>5</v>
      </c>
      <c r="AA55" s="3">
        <f>COUNTIF($EM$76:$EO$423,"=2")</f>
        <v>20</v>
      </c>
      <c r="AB55" s="3">
        <f>COUNTIF($EM$76:$EO$423,"=3")</f>
        <v>4</v>
      </c>
      <c r="AC55" s="34">
        <f>COUNTIF($EM$76:$EO$423,"=4")</f>
        <v>7</v>
      </c>
      <c r="AD55" s="5"/>
      <c r="AE55" s="3"/>
      <c r="AF55" s="12"/>
    </row>
    <row r="56" spans="1:32" ht="15.75" thickBot="1" x14ac:dyDescent="0.3">
      <c r="A56" s="71"/>
      <c r="B56" s="23" t="s">
        <v>35</v>
      </c>
      <c r="C56" s="24" t="s">
        <v>34</v>
      </c>
      <c r="D56" s="7">
        <f t="shared" si="0"/>
        <v>59</v>
      </c>
      <c r="E56" s="39" t="s">
        <v>0</v>
      </c>
      <c r="F56" s="6" t="s">
        <v>0</v>
      </c>
      <c r="G56" s="6" t="s">
        <v>0</v>
      </c>
      <c r="H56" s="6" t="s">
        <v>0</v>
      </c>
      <c r="I56" s="40" t="s">
        <v>0</v>
      </c>
      <c r="J56" s="39">
        <f>COUNTIF($ER$76:$ER$423,"=0")</f>
        <v>0</v>
      </c>
      <c r="K56" s="6">
        <f>COUNTIF($ER$76:$ER$423,"=1")</f>
        <v>1</v>
      </c>
      <c r="L56" s="6">
        <f>COUNTIF($ER$76:$ER$423,"=2")</f>
        <v>1</v>
      </c>
      <c r="M56" s="6">
        <f>COUNTIF($ER$76:$ER$423,"=3")</f>
        <v>1</v>
      </c>
      <c r="N56" s="40">
        <f>COUNTIF($ER$76:$ER$423,"=4")</f>
        <v>0</v>
      </c>
      <c r="O56" s="39">
        <f>COUNTIF($EQ$74:$EQ$422,"=0")</f>
        <v>1</v>
      </c>
      <c r="P56" s="6">
        <f>COUNTIF($EQ$74:$EQ$422,"=1")</f>
        <v>9</v>
      </c>
      <c r="Q56" s="6">
        <f>COUNTIF($EQ$74:$EQ$422,"=2")</f>
        <v>30</v>
      </c>
      <c r="R56" s="6">
        <f>COUNTIF($EQ$74:$EQ$422,"=3")</f>
        <v>7</v>
      </c>
      <c r="S56" s="40">
        <f>COUNTIF($EQ$74:$EQ$422,"=4")</f>
        <v>9</v>
      </c>
      <c r="T56" s="39">
        <f>COUNTIF($EP$74:$EP$422,"=0")</f>
        <v>0</v>
      </c>
      <c r="U56" s="6">
        <f>COUNTIF($EP$74:$EP$422,"=1")</f>
        <v>0</v>
      </c>
      <c r="V56" s="6">
        <f>COUNTIF($EP$74:$EP$422,"=2")</f>
        <v>0</v>
      </c>
      <c r="W56" s="6">
        <f>COUNTIF($EP$74:$EP$422,"=3")</f>
        <v>0</v>
      </c>
      <c r="X56" s="40">
        <f>COUNTIF($EP$74:$EP$422,"=4")</f>
        <v>0</v>
      </c>
      <c r="Y56" s="39">
        <f>COUNTIF($EP$76:$ER$423,"=0")</f>
        <v>1</v>
      </c>
      <c r="Z56" s="6">
        <f>COUNTIF($EP$76:$ER$423,"=1")</f>
        <v>10</v>
      </c>
      <c r="AA56" s="6">
        <f>COUNTIF($EP$76:$ER$423,"=2")</f>
        <v>31</v>
      </c>
      <c r="AB56" s="6">
        <f>COUNTIF($EP$76:$ER$423,"=3")</f>
        <v>8</v>
      </c>
      <c r="AC56" s="40">
        <f>COUNTIF($EP$76:$ER$423,"=4")</f>
        <v>9</v>
      </c>
      <c r="AD56" s="7"/>
      <c r="AE56" s="6"/>
      <c r="AF56" s="11"/>
    </row>
    <row r="57" spans="1:32" ht="26.25" thickBot="1" x14ac:dyDescent="0.3">
      <c r="A57" s="71"/>
      <c r="B57" s="23" t="s">
        <v>33</v>
      </c>
      <c r="C57" s="24" t="s">
        <v>32</v>
      </c>
      <c r="D57" s="33">
        <f t="shared" si="0"/>
        <v>21</v>
      </c>
      <c r="E57" s="5" t="s">
        <v>0</v>
      </c>
      <c r="F57" s="3" t="s">
        <v>0</v>
      </c>
      <c r="G57" s="3" t="s">
        <v>0</v>
      </c>
      <c r="H57" s="3" t="s">
        <v>0</v>
      </c>
      <c r="I57" s="34" t="s">
        <v>0</v>
      </c>
      <c r="J57" s="5">
        <f>COUNTIF($EU$74:$EU$422,"=0")</f>
        <v>0</v>
      </c>
      <c r="K57" s="3">
        <f>COUNTIF($EU$74:$EU$422,"=1")</f>
        <v>0</v>
      </c>
      <c r="L57" s="3">
        <f>COUNTIF($EU$74:$EU$422,"=2")</f>
        <v>0</v>
      </c>
      <c r="M57" s="3">
        <f>COUNTIF($EU$74:$EU$422,"=3")</f>
        <v>0</v>
      </c>
      <c r="N57" s="34">
        <f>COUNTIF($EU$74:$EU$422,"=4")</f>
        <v>0</v>
      </c>
      <c r="O57" s="5">
        <f>COUNTIF($ET$74:$ET$422,"=0")</f>
        <v>1</v>
      </c>
      <c r="P57" s="3">
        <f>COUNTIF($ET$74:$ET$422,"=1")</f>
        <v>5</v>
      </c>
      <c r="Q57" s="3">
        <f>COUNTIF($ET$74:$ET$422,"=2")</f>
        <v>10</v>
      </c>
      <c r="R57" s="3">
        <f>COUNTIF($ET$74:$ET$422,"=3")</f>
        <v>1</v>
      </c>
      <c r="S57" s="34">
        <f>COUNTIF($ET$74:$ET$422,"=4")</f>
        <v>4</v>
      </c>
      <c r="T57" s="5">
        <f>COUNTIF($ES$76:$ES$423,"=0")</f>
        <v>0</v>
      </c>
      <c r="U57" s="3">
        <f>COUNTIF($ES$76:$ES$423,"=1")</f>
        <v>0</v>
      </c>
      <c r="V57" s="3">
        <f>COUNTIF($ES$76:$ES$423,"=2")</f>
        <v>0</v>
      </c>
      <c r="W57" s="3">
        <f>COUNTIF($ES$76:$ES$423,"=3")</f>
        <v>0</v>
      </c>
      <c r="X57" s="34">
        <f>COUNTIF($ES$76:$ES$423,"=4")</f>
        <v>0</v>
      </c>
      <c r="Y57" s="5">
        <f>COUNTIF($ES$76:$EU$423,"=0")</f>
        <v>1</v>
      </c>
      <c r="Z57" s="3">
        <f>COUNTIF($ES$76:$EU$423,"=1")</f>
        <v>5</v>
      </c>
      <c r="AA57" s="3">
        <f>COUNTIF($ES$76:$EU$423,"=2")</f>
        <v>10</v>
      </c>
      <c r="AB57" s="3">
        <f>COUNTIF($ES$76:$EU$423,"=3")</f>
        <v>1</v>
      </c>
      <c r="AC57" s="34">
        <f>COUNTIF($ES$76:$EU$423,"=4")</f>
        <v>4</v>
      </c>
      <c r="AD57" s="5"/>
      <c r="AE57" s="3"/>
      <c r="AF57" s="12"/>
    </row>
    <row r="58" spans="1:32" ht="15.75" thickBot="1" x14ac:dyDescent="0.3">
      <c r="A58" s="71"/>
      <c r="B58" s="23" t="s">
        <v>31</v>
      </c>
      <c r="C58" s="24" t="s">
        <v>30</v>
      </c>
      <c r="D58" s="7">
        <f t="shared" si="0"/>
        <v>48</v>
      </c>
      <c r="E58" s="7" t="s">
        <v>0</v>
      </c>
      <c r="F58" s="45" t="s">
        <v>0</v>
      </c>
      <c r="G58" s="45" t="s">
        <v>0</v>
      </c>
      <c r="H58" s="45" t="s">
        <v>0</v>
      </c>
      <c r="I58" s="41" t="s">
        <v>0</v>
      </c>
      <c r="J58" s="7">
        <f>COUNTIF($EX$74:$EX$422,"=0")</f>
        <v>1</v>
      </c>
      <c r="K58" s="45">
        <f>COUNTIF($EX$74:$EX$422,"=1")</f>
        <v>0</v>
      </c>
      <c r="L58" s="45">
        <f>COUNTIF($EX$74:$EX$422,"=2")</f>
        <v>4</v>
      </c>
      <c r="M58" s="45">
        <f>COUNTIF($EX$74:$EX$422,"=3")</f>
        <v>0</v>
      </c>
      <c r="N58" s="41">
        <f>COUNTIF($EX$74:$EX$422,"=4")</f>
        <v>1</v>
      </c>
      <c r="O58" s="7">
        <f>COUNTIF($EW$76:$EW$423,"=0")</f>
        <v>1</v>
      </c>
      <c r="P58" s="45">
        <f>COUNTIF($EW$76:$EW$423,"=1")</f>
        <v>8</v>
      </c>
      <c r="Q58" s="45">
        <f>COUNTIF($EW$76:$EW$423,"=2")</f>
        <v>19</v>
      </c>
      <c r="R58" s="45">
        <f>COUNTIF($EW$76:$EW$423,"=3")</f>
        <v>2</v>
      </c>
      <c r="S58" s="41">
        <f>COUNTIF($EW$76:$EW$423,"=4")</f>
        <v>6</v>
      </c>
      <c r="T58" s="7">
        <f>COUNTIF($EV$74:$EV$422,"=0")</f>
        <v>0</v>
      </c>
      <c r="U58" s="45">
        <f>COUNTIF($EV$74:$EV$422,"=1")</f>
        <v>0</v>
      </c>
      <c r="V58" s="45">
        <f>COUNTIF($EV$74:$EV$422,"=2")</f>
        <v>1</v>
      </c>
      <c r="W58" s="45">
        <f>COUNTIF($EV$74:$EV$422,"=3")</f>
        <v>1</v>
      </c>
      <c r="X58" s="41">
        <f>COUNTIF($EV$74:$EV$422,"=4")</f>
        <v>4</v>
      </c>
      <c r="Y58" s="7">
        <f>COUNTIF($EV$76:$EX$423,"=0")</f>
        <v>2</v>
      </c>
      <c r="Z58" s="45">
        <f>COUNTIF($EV$76:$EX$423,"=1")</f>
        <v>8</v>
      </c>
      <c r="AA58" s="45">
        <f>COUNTIF($EV$76:$EX$423,"=2")</f>
        <v>24</v>
      </c>
      <c r="AB58" s="45">
        <f>COUNTIF($EV$76:$EX$423,"=3")</f>
        <v>3</v>
      </c>
      <c r="AC58" s="41">
        <f>COUNTIF($EV$76:$EX$423,"=4")</f>
        <v>11</v>
      </c>
      <c r="AD58" s="7"/>
      <c r="AE58" s="6"/>
      <c r="AF58" s="11"/>
    </row>
    <row r="59" spans="1:32" ht="15.75" thickBot="1" x14ac:dyDescent="0.3">
      <c r="A59" s="71"/>
      <c r="B59" s="23" t="s">
        <v>29</v>
      </c>
      <c r="C59" s="24" t="s">
        <v>28</v>
      </c>
      <c r="D59" s="33">
        <f t="shared" si="0"/>
        <v>18</v>
      </c>
      <c r="E59" s="5" t="s">
        <v>0</v>
      </c>
      <c r="F59" s="3" t="s">
        <v>0</v>
      </c>
      <c r="G59" s="3" t="s">
        <v>0</v>
      </c>
      <c r="H59" s="3" t="s">
        <v>0</v>
      </c>
      <c r="I59" s="34" t="s">
        <v>0</v>
      </c>
      <c r="J59" s="5">
        <f>COUNTIF($FA$74:$FA$422,"=0")</f>
        <v>0</v>
      </c>
      <c r="K59" s="3">
        <f>COUNTIF($FA$74:$FA$422,"=1")</f>
        <v>2</v>
      </c>
      <c r="L59" s="3">
        <f>COUNTIF($FA$74:$FA$422,"=2")</f>
        <v>2</v>
      </c>
      <c r="M59" s="3">
        <f>COUNTIF($FA$74:$FA$422,"=3")</f>
        <v>1</v>
      </c>
      <c r="N59" s="34">
        <f>COUNTIF($FA$74:$FA$422,"=4")</f>
        <v>4</v>
      </c>
      <c r="O59" s="5">
        <f>COUNTIF($EZ$74:$EZ$422,"=0")</f>
        <v>0</v>
      </c>
      <c r="P59" s="3">
        <f>COUNTIF($EZ$74:$EZ$422,"=1")</f>
        <v>1</v>
      </c>
      <c r="Q59" s="3">
        <f>COUNTIF($EZ$74:$EZ$422,"=2")</f>
        <v>3</v>
      </c>
      <c r="R59" s="3">
        <f>COUNTIF($EZ$74:$EZ$422,"=3")</f>
        <v>1</v>
      </c>
      <c r="S59" s="34">
        <f>COUNTIF($EZ$74:$EZ$422,"=4")</f>
        <v>4</v>
      </c>
      <c r="T59" s="5">
        <f>COUNTIF($EY$74:$EY$422,"=0")</f>
        <v>0</v>
      </c>
      <c r="U59" s="3">
        <f>COUNTIF($EY$74:$EY$422,"=1")</f>
        <v>0</v>
      </c>
      <c r="V59" s="3">
        <f>COUNTIF($EY$74:$EY$422,"=2")</f>
        <v>0</v>
      </c>
      <c r="W59" s="3">
        <f>COUNTIF($EY$74:$EY$422,"=3")</f>
        <v>0</v>
      </c>
      <c r="X59" s="34">
        <f>COUNTIF($EY$74:$EY$422,"=4")</f>
        <v>0</v>
      </c>
      <c r="Y59" s="5">
        <f>COUNTIF($EY$76:$FA$423,"=0")</f>
        <v>0</v>
      </c>
      <c r="Z59" s="3">
        <f>COUNTIF($EY$76:$FA$423,"=1")</f>
        <v>3</v>
      </c>
      <c r="AA59" s="3">
        <f>COUNTIF($EY$76:$FA$423,"=2")</f>
        <v>5</v>
      </c>
      <c r="AB59" s="3">
        <f>COUNTIF($EY$76:$FA$423,"=3")</f>
        <v>2</v>
      </c>
      <c r="AC59" s="34">
        <f>COUNTIF($EY$76:$FA$423,"=4")</f>
        <v>8</v>
      </c>
      <c r="AD59" s="5"/>
      <c r="AE59" s="3"/>
      <c r="AF59" s="12"/>
    </row>
    <row r="60" spans="1:32" ht="26.25" thickBot="1" x14ac:dyDescent="0.3">
      <c r="A60" s="72"/>
      <c r="B60" s="28" t="s">
        <v>27</v>
      </c>
      <c r="C60" s="29" t="s">
        <v>26</v>
      </c>
      <c r="D60" s="9">
        <f t="shared" si="0"/>
        <v>6</v>
      </c>
      <c r="E60" s="9" t="s">
        <v>0</v>
      </c>
      <c r="F60" s="14" t="s">
        <v>0</v>
      </c>
      <c r="G60" s="14" t="s">
        <v>0</v>
      </c>
      <c r="H60" s="14" t="s">
        <v>0</v>
      </c>
      <c r="I60" s="53" t="s">
        <v>0</v>
      </c>
      <c r="J60" s="9">
        <f>COUNTIF($FB$76:$FB$423,"=0")</f>
        <v>0</v>
      </c>
      <c r="K60" s="14">
        <f>COUNTIF($FB$76:$FB$423,"=1")</f>
        <v>1</v>
      </c>
      <c r="L60" s="14">
        <f>COUNTIF($FB$76:$FB$423,"=2")</f>
        <v>0</v>
      </c>
      <c r="M60" s="14">
        <f>COUNTIF($FB$76:$FB$423,"=3")</f>
        <v>1</v>
      </c>
      <c r="N60" s="53">
        <f>COUNTIF($FB$76:$FB$423,"=4")</f>
        <v>4</v>
      </c>
      <c r="O60" s="9" t="s">
        <v>0</v>
      </c>
      <c r="P60" s="14" t="s">
        <v>0</v>
      </c>
      <c r="Q60" s="14" t="s">
        <v>0</v>
      </c>
      <c r="R60" s="14" t="s">
        <v>0</v>
      </c>
      <c r="S60" s="53" t="s">
        <v>0</v>
      </c>
      <c r="T60" s="9" t="s">
        <v>0</v>
      </c>
      <c r="U60" s="14" t="s">
        <v>0</v>
      </c>
      <c r="V60" s="14" t="s">
        <v>0</v>
      </c>
      <c r="W60" s="14" t="s">
        <v>0</v>
      </c>
      <c r="X60" s="53" t="s">
        <v>0</v>
      </c>
      <c r="Y60" s="9">
        <f>COUNTIF($FB$76:$FB$423,"=0")</f>
        <v>0</v>
      </c>
      <c r="Z60" s="14">
        <f>COUNTIF($FB$76:$FB$423,"=1")</f>
        <v>1</v>
      </c>
      <c r="AA60" s="14">
        <f>COUNTIF($FB$76:$FB$423,"=2")</f>
        <v>0</v>
      </c>
      <c r="AB60" s="14">
        <f>COUNTIF($FB$76:$FB$423,"=3")</f>
        <v>1</v>
      </c>
      <c r="AC60" s="53">
        <f>COUNTIF($FB$76:$FB$423,"=4")</f>
        <v>4</v>
      </c>
      <c r="AD60" s="9"/>
      <c r="AE60" s="14"/>
      <c r="AF60" s="15"/>
    </row>
    <row r="61" spans="1:32" ht="15.75" thickBot="1" x14ac:dyDescent="0.3">
      <c r="A61" s="70" t="s">
        <v>25</v>
      </c>
      <c r="B61" s="21" t="s">
        <v>24</v>
      </c>
      <c r="C61" s="27" t="s">
        <v>23</v>
      </c>
      <c r="D61" s="51">
        <f t="shared" si="0"/>
        <v>52</v>
      </c>
      <c r="E61" s="2" t="s">
        <v>0</v>
      </c>
      <c r="F61" s="10" t="s">
        <v>0</v>
      </c>
      <c r="G61" s="10" t="s">
        <v>0</v>
      </c>
      <c r="H61" s="10" t="s">
        <v>0</v>
      </c>
      <c r="I61" s="52" t="s">
        <v>0</v>
      </c>
      <c r="J61" s="2">
        <f>COUNTIF($FE$74:$FE$422,"=0")</f>
        <v>0</v>
      </c>
      <c r="K61" s="10">
        <f>COUNTIF($FE$74:$FE$422,"=1")</f>
        <v>0</v>
      </c>
      <c r="L61" s="10">
        <f>COUNTIF($FE$74:$FE$422,"=2")</f>
        <v>0</v>
      </c>
      <c r="M61" s="10">
        <f>COUNTIF($FE$74:$FE$422,"=3")</f>
        <v>1</v>
      </c>
      <c r="N61" s="52">
        <f>COUNTIF($FE$74:$FE$422,"=4")</f>
        <v>0</v>
      </c>
      <c r="O61" s="2">
        <f>COUNTIF($FD$74:$FD$422,"=0")</f>
        <v>1</v>
      </c>
      <c r="P61" s="10">
        <f>COUNTIF($FD$74:$FD$422,"=1")</f>
        <v>3</v>
      </c>
      <c r="Q61" s="10">
        <f>COUNTIF($FD$74:$FD$422,"=2")</f>
        <v>3</v>
      </c>
      <c r="R61" s="10">
        <f>COUNTIF($FD$74:$FD$422,"=3")</f>
        <v>0</v>
      </c>
      <c r="S61" s="52">
        <f>COUNTIF($FD$74:$FD$422,"=4")</f>
        <v>1</v>
      </c>
      <c r="T61" s="2">
        <f>COUNTIF($FC$74:$FC$422,"=0")</f>
        <v>2</v>
      </c>
      <c r="U61" s="10">
        <f>COUNTIF($FC$74:$FC$422,"=1")</f>
        <v>5</v>
      </c>
      <c r="V61" s="10">
        <f>COUNTIF($FC$74:$FC$422,"=2")</f>
        <v>18</v>
      </c>
      <c r="W61" s="10">
        <f>COUNTIF($FC$74:$FC$422,"=3")</f>
        <v>8</v>
      </c>
      <c r="X61" s="52">
        <f>COUNTIF($FC$74:$FC$422,"=4")</f>
        <v>10</v>
      </c>
      <c r="Y61" s="2">
        <f>COUNTIF($FC$76:$FE$423,"=0")</f>
        <v>3</v>
      </c>
      <c r="Z61" s="10">
        <f>COUNTIF($FC$76:$FE$423,"=1")</f>
        <v>8</v>
      </c>
      <c r="AA61" s="10">
        <f>COUNTIF($FC$76:$FE$423,"=2")</f>
        <v>21</v>
      </c>
      <c r="AB61" s="10">
        <f>COUNTIF($FC$76:$FE$423,"=3")</f>
        <v>9</v>
      </c>
      <c r="AC61" s="52">
        <f>COUNTIF($FC$76:$FE$423,"=4")</f>
        <v>11</v>
      </c>
      <c r="AD61" s="2"/>
      <c r="AE61" s="10"/>
      <c r="AF61" s="19"/>
    </row>
    <row r="62" spans="1:32" ht="15.75" thickBot="1" x14ac:dyDescent="0.3">
      <c r="A62" s="71"/>
      <c r="B62" s="23" t="s">
        <v>22</v>
      </c>
      <c r="C62" s="24" t="s">
        <v>21</v>
      </c>
      <c r="D62" s="7">
        <f t="shared" si="0"/>
        <v>54</v>
      </c>
      <c r="E62" s="37" t="s">
        <v>0</v>
      </c>
      <c r="F62" s="6" t="s">
        <v>0</v>
      </c>
      <c r="G62" s="6" t="s">
        <v>0</v>
      </c>
      <c r="H62" s="6" t="s">
        <v>0</v>
      </c>
      <c r="I62" s="38" t="s">
        <v>0</v>
      </c>
      <c r="J62" s="37">
        <f>COUNTIF($FH$76:$FH$423,"=0")</f>
        <v>0</v>
      </c>
      <c r="K62" s="6">
        <f>COUNTIF($FH$76:$FH$423,"=1")</f>
        <v>0</v>
      </c>
      <c r="L62" s="6">
        <f>COUNTIF($FH$76:$FH$423,"=2")</f>
        <v>1</v>
      </c>
      <c r="M62" s="6">
        <f>COUNTIF($FH$76:$FH$423,"=3")</f>
        <v>0</v>
      </c>
      <c r="N62" s="38">
        <f>COUNTIF($FH$76:$FH$423,"=4")</f>
        <v>0</v>
      </c>
      <c r="O62" s="37">
        <f>COUNTIF($FG$76:$FG$423,"=0")</f>
        <v>0</v>
      </c>
      <c r="P62" s="6">
        <f>COUNTIF($FG$76:$FG$423,"=1")</f>
        <v>1</v>
      </c>
      <c r="Q62" s="6">
        <f>COUNTIF($FG$76:$FG$423,"=2")</f>
        <v>5</v>
      </c>
      <c r="R62" s="6">
        <f>COUNTIF($FG$76:$FG$423,"=3")</f>
        <v>1</v>
      </c>
      <c r="S62" s="38">
        <f>COUNTIF($FG$76:$FG$423,"=4")</f>
        <v>1</v>
      </c>
      <c r="T62" s="37">
        <f>COUNTIF($FF$76:$FF$423,"=0")</f>
        <v>1</v>
      </c>
      <c r="U62" s="6">
        <f>COUNTIF($FF$76:$FF$423,"=1")</f>
        <v>6</v>
      </c>
      <c r="V62" s="6">
        <f>COUNTIF($FF$76:$FF$423,"=2")</f>
        <v>22</v>
      </c>
      <c r="W62" s="6">
        <f>COUNTIF($FF$76:$FF$423,"=3")</f>
        <v>7</v>
      </c>
      <c r="X62" s="38">
        <f>COUNTIF($FF$76:$FF$423,"=4")</f>
        <v>9</v>
      </c>
      <c r="Y62" s="37">
        <f>COUNTIF($FF$76:$FH$423,"=0")</f>
        <v>1</v>
      </c>
      <c r="Z62" s="6">
        <f>COUNTIF($FF$76:$FH$423,"=1")</f>
        <v>7</v>
      </c>
      <c r="AA62" s="6">
        <f>COUNTIF($FF$76:$FH$423,"=2")</f>
        <v>28</v>
      </c>
      <c r="AB62" s="6">
        <f>COUNTIF($FF$76:$FH$423,"=3")</f>
        <v>8</v>
      </c>
      <c r="AC62" s="38">
        <f>COUNTIF($FF$76:$FH$423,"=4")</f>
        <v>10</v>
      </c>
      <c r="AD62" s="7"/>
      <c r="AE62" s="6"/>
      <c r="AF62" s="11"/>
    </row>
    <row r="63" spans="1:32" ht="15.75" thickBot="1" x14ac:dyDescent="0.3">
      <c r="A63" s="71"/>
      <c r="B63" s="23" t="s">
        <v>20</v>
      </c>
      <c r="C63" s="24" t="s">
        <v>19</v>
      </c>
      <c r="D63" s="33">
        <f t="shared" si="0"/>
        <v>47</v>
      </c>
      <c r="E63" s="5" t="s">
        <v>0</v>
      </c>
      <c r="F63" s="3" t="s">
        <v>0</v>
      </c>
      <c r="G63" s="3" t="s">
        <v>0</v>
      </c>
      <c r="H63" s="3" t="s">
        <v>0</v>
      </c>
      <c r="I63" s="34" t="s">
        <v>0</v>
      </c>
      <c r="J63" s="5">
        <f>COUNTIF($FK$74:$FK$422,"=0")</f>
        <v>0</v>
      </c>
      <c r="K63" s="3">
        <f>COUNTIF($FK$74:$FK$422,"=1")</f>
        <v>0</v>
      </c>
      <c r="L63" s="3">
        <f>COUNTIF($FK$74:$FK$422,"=2")</f>
        <v>1</v>
      </c>
      <c r="M63" s="3">
        <f>COUNTIF($FK$74:$FK$422,"=3")</f>
        <v>0</v>
      </c>
      <c r="N63" s="34">
        <f>COUNTIF($FK$74:$FK$422,"=4")</f>
        <v>0</v>
      </c>
      <c r="O63" s="5">
        <f>COUNTIF($FJ$74:$FJ$422,"=0")</f>
        <v>0</v>
      </c>
      <c r="P63" s="3">
        <f>COUNTIF($FJ$74:$FJ$422,"=1")</f>
        <v>2</v>
      </c>
      <c r="Q63" s="3">
        <f>COUNTIF($FJ$74:$FJ$422,"=2")</f>
        <v>3</v>
      </c>
      <c r="R63" s="3">
        <f>COUNTIF($FJ$74:$FJ$422,"=3")</f>
        <v>3</v>
      </c>
      <c r="S63" s="34">
        <f>COUNTIF($FJ$74:$FJ$422,"=4")</f>
        <v>0</v>
      </c>
      <c r="T63" s="5">
        <f>COUNTIF($FI$74:$FI$422,"=0")</f>
        <v>0</v>
      </c>
      <c r="U63" s="3">
        <f>COUNTIF($FI$74:$FI$422,"=1")</f>
        <v>6</v>
      </c>
      <c r="V63" s="3">
        <f>COUNTIF($FI$74:$FI$422,"=2")</f>
        <v>14</v>
      </c>
      <c r="W63" s="3">
        <f>COUNTIF($FI$74:$FI$422,"=3")</f>
        <v>8</v>
      </c>
      <c r="X63" s="34">
        <f>COUNTIF($FI$74:$FI$422,"=4")</f>
        <v>10</v>
      </c>
      <c r="Y63" s="5">
        <f>COUNTIF($FI$76:$FK$423,"=0")</f>
        <v>0</v>
      </c>
      <c r="Z63" s="3">
        <f>COUNTIF($FI$76:$FK$423,"=1")</f>
        <v>8</v>
      </c>
      <c r="AA63" s="3">
        <f>COUNTIF($FI$76:$FK$423,"=2")</f>
        <v>18</v>
      </c>
      <c r="AB63" s="3">
        <f>COUNTIF($FI$76:$FK$423,"=3")</f>
        <v>11</v>
      </c>
      <c r="AC63" s="34">
        <f>COUNTIF($FI$76:$FK$423,"=4")</f>
        <v>10</v>
      </c>
      <c r="AD63" s="5"/>
      <c r="AE63" s="3"/>
      <c r="AF63" s="12"/>
    </row>
    <row r="64" spans="1:32" ht="15.75" thickBot="1" x14ac:dyDescent="0.3">
      <c r="A64" s="71"/>
      <c r="B64" s="23" t="s">
        <v>18</v>
      </c>
      <c r="C64" s="24" t="s">
        <v>17</v>
      </c>
      <c r="D64" s="7">
        <f t="shared" si="0"/>
        <v>40</v>
      </c>
      <c r="E64" s="39" t="s">
        <v>0</v>
      </c>
      <c r="F64" s="6" t="s">
        <v>0</v>
      </c>
      <c r="G64" s="6" t="s">
        <v>0</v>
      </c>
      <c r="H64" s="6" t="s">
        <v>0</v>
      </c>
      <c r="I64" s="40" t="s">
        <v>0</v>
      </c>
      <c r="J64" s="39">
        <f>COUNTIF($FN$76:$FN$423,"=0")</f>
        <v>0</v>
      </c>
      <c r="K64" s="6">
        <f>COUNTIF($FN$76:$FN$423,"=1")</f>
        <v>0</v>
      </c>
      <c r="L64" s="6">
        <f>COUNTIF($FN$76:$FN$423,"=2")</f>
        <v>2</v>
      </c>
      <c r="M64" s="6">
        <f>COUNTIF($FN$76:$FN$423,"=3")</f>
        <v>1</v>
      </c>
      <c r="N64" s="40">
        <f>COUNTIF($FN$76:$FN$423,"=4")</f>
        <v>0</v>
      </c>
      <c r="O64" s="39">
        <f>COUNTIF($FM$76:$FM$423,"=0")</f>
        <v>8</v>
      </c>
      <c r="P64" s="6">
        <f>COUNTIF($FM$76:$FM$423,"=1")</f>
        <v>1</v>
      </c>
      <c r="Q64" s="6">
        <f>COUNTIF($FM$76:$FM$423,"=2")</f>
        <v>8</v>
      </c>
      <c r="R64" s="6">
        <f>COUNTIF($FM$76:$FM$423,"=3")</f>
        <v>7</v>
      </c>
      <c r="S64" s="40">
        <f>COUNTIF($FM$76:$FM$423,"=4")</f>
        <v>1</v>
      </c>
      <c r="T64" s="39">
        <f>COUNTIF($FL$76:$FL$423,"=0")</f>
        <v>1</v>
      </c>
      <c r="U64" s="6">
        <f>COUNTIF($FL$76:$FL$423,"=1")</f>
        <v>2</v>
      </c>
      <c r="V64" s="6">
        <f>COUNTIF($FL$76:$FL$423,"=2")</f>
        <v>4</v>
      </c>
      <c r="W64" s="6">
        <f>COUNTIF($FL$76:$FL$423,"=3")</f>
        <v>3</v>
      </c>
      <c r="X64" s="40">
        <f>COUNTIF($FL$76:$FL$423,"=4")</f>
        <v>2</v>
      </c>
      <c r="Y64" s="39">
        <f>COUNTIF($FL$76:$FN$423,"=0")</f>
        <v>9</v>
      </c>
      <c r="Z64" s="6">
        <f>COUNTIF($FL$76:$FN$423,"=1")</f>
        <v>3</v>
      </c>
      <c r="AA64" s="6">
        <f>COUNTIF($FL$76:$FN$423,"=2")</f>
        <v>14</v>
      </c>
      <c r="AB64" s="6">
        <f>COUNTIF($FL$76:$FN$423,"=3")</f>
        <v>11</v>
      </c>
      <c r="AC64" s="40">
        <f>COUNTIF($FL$76:$FN$423,"=4")</f>
        <v>3</v>
      </c>
      <c r="AD64" s="7"/>
      <c r="AE64" s="6"/>
      <c r="AF64" s="11"/>
    </row>
    <row r="65" spans="1:197" ht="15.75" thickBot="1" x14ac:dyDescent="0.3">
      <c r="A65" s="71"/>
      <c r="B65" s="23" t="s">
        <v>16</v>
      </c>
      <c r="C65" s="24" t="s">
        <v>15</v>
      </c>
      <c r="D65" s="33">
        <f t="shared" si="0"/>
        <v>24</v>
      </c>
      <c r="E65" s="5" t="s">
        <v>0</v>
      </c>
      <c r="F65" s="3" t="s">
        <v>0</v>
      </c>
      <c r="G65" s="3" t="s">
        <v>0</v>
      </c>
      <c r="H65" s="3" t="s">
        <v>0</v>
      </c>
      <c r="I65" s="34" t="s">
        <v>0</v>
      </c>
      <c r="J65" s="5">
        <f>COUNTIF($FQ$76:$FQ$424,"=0")</f>
        <v>0</v>
      </c>
      <c r="K65" s="3">
        <f>COUNTIF($FQ$76:$FQ$424,"=1")</f>
        <v>0</v>
      </c>
      <c r="L65" s="3">
        <f>COUNTIF($FQ$76:$FQ$424,"=2")</f>
        <v>0</v>
      </c>
      <c r="M65" s="3">
        <f>COUNTIF($FQ$76:$FQ$424,"=3")</f>
        <v>0</v>
      </c>
      <c r="N65" s="34">
        <f>COUNTIF($FQ$76:$FQ$424,"=4")</f>
        <v>0</v>
      </c>
      <c r="O65" s="5">
        <f>COUNTIF($FP$76:$FP$424,"=0")</f>
        <v>0</v>
      </c>
      <c r="P65" s="3">
        <f>COUNTIF($FP$76:$FP$424,"=1")</f>
        <v>2</v>
      </c>
      <c r="Q65" s="3">
        <f>COUNTIF($FP$76:$FP$424,"=2")</f>
        <v>4</v>
      </c>
      <c r="R65" s="3">
        <f>COUNTIF($FP$76:$FP$424,"=3")</f>
        <v>1</v>
      </c>
      <c r="S65" s="34">
        <f>COUNTIF($FP$76:$FP$424,"=4")</f>
        <v>2</v>
      </c>
      <c r="T65" s="5">
        <f>COUNTIF($FO$76:$FO$424,"=0")</f>
        <v>0</v>
      </c>
      <c r="U65" s="3">
        <f>COUNTIF($FO$76:$FO$424,"=1")</f>
        <v>2</v>
      </c>
      <c r="V65" s="3">
        <f>COUNTIF($FO$76:$FO$424,"=2")</f>
        <v>7</v>
      </c>
      <c r="W65" s="3">
        <f>COUNTIF($FO$76:$FO$424,"=3")</f>
        <v>4</v>
      </c>
      <c r="X65" s="34">
        <f>COUNTIF($FO$76:$FO$424,"=4")</f>
        <v>2</v>
      </c>
      <c r="Y65" s="5">
        <f>COUNTIF($FO$76:$FQ$423,"=0")</f>
        <v>0</v>
      </c>
      <c r="Z65" s="3">
        <f>COUNTIF($FO$76:$FQ$423,"=1")</f>
        <v>4</v>
      </c>
      <c r="AA65" s="3">
        <f>COUNTIF($FO$76:$FQ$423,"=2")</f>
        <v>11</v>
      </c>
      <c r="AB65" s="3">
        <f>COUNTIF($FO$76:$FQ$423,"=3")</f>
        <v>5</v>
      </c>
      <c r="AC65" s="34">
        <f>COUNTIF($FO$76:$FQ$423,"=4")</f>
        <v>4</v>
      </c>
      <c r="AD65" s="5"/>
      <c r="AE65" s="3"/>
      <c r="AF65" s="12"/>
    </row>
    <row r="66" spans="1:197" ht="15.75" thickBot="1" x14ac:dyDescent="0.3">
      <c r="A66" s="71"/>
      <c r="B66" s="23" t="s">
        <v>14</v>
      </c>
      <c r="C66" s="24" t="s">
        <v>13</v>
      </c>
      <c r="D66" s="7">
        <f t="shared" si="0"/>
        <v>61</v>
      </c>
      <c r="E66" s="37" t="s">
        <v>0</v>
      </c>
      <c r="F66" s="6" t="s">
        <v>0</v>
      </c>
      <c r="G66" s="6" t="s">
        <v>0</v>
      </c>
      <c r="H66" s="6" t="s">
        <v>0</v>
      </c>
      <c r="I66" s="38" t="s">
        <v>0</v>
      </c>
      <c r="J66" s="37">
        <f>COUNTIF($FT$76:$FT$423,"=0")</f>
        <v>0</v>
      </c>
      <c r="K66" s="6">
        <f>COUNTIF($FT$76:$FT$423,"=1")</f>
        <v>0</v>
      </c>
      <c r="L66" s="6">
        <f>COUNTIF($FT$76:$FT$423,"=2")</f>
        <v>0</v>
      </c>
      <c r="M66" s="6">
        <f>COUNTIF($FT$76:$FT$423,"=3")</f>
        <v>0</v>
      </c>
      <c r="N66" s="38">
        <f>COUNTIF($FT$76:$FT$423,"=4")</f>
        <v>0</v>
      </c>
      <c r="O66" s="37">
        <f>COUNTIF($FS$76:$FS$424,"=0")</f>
        <v>1</v>
      </c>
      <c r="P66" s="6">
        <f>COUNTIF($FS$76:$FS$424,"=1")</f>
        <v>3</v>
      </c>
      <c r="Q66" s="6">
        <f>COUNTIF($FS$76:$FS$424,"=2")</f>
        <v>9</v>
      </c>
      <c r="R66" s="6">
        <f>COUNTIF($FS$76:$FS$424,"=3")</f>
        <v>4</v>
      </c>
      <c r="S66" s="38">
        <f>COUNTIF($FS$76:$FS$424,"=4")</f>
        <v>8</v>
      </c>
      <c r="T66" s="37">
        <f>COUNTIF($FR$76:$FR$423,"=0")</f>
        <v>2</v>
      </c>
      <c r="U66" s="6">
        <f>COUNTIF($FR$76:$FR$423,"=1")</f>
        <v>7</v>
      </c>
      <c r="V66" s="6">
        <f>COUNTIF($FR$76:$FR$423,"=2")</f>
        <v>14</v>
      </c>
      <c r="W66" s="6">
        <f>COUNTIF($FR$76:$FR$423,"=3")</f>
        <v>5</v>
      </c>
      <c r="X66" s="38">
        <f>COUNTIF($FR$76:$FR$423,"=4")</f>
        <v>8</v>
      </c>
      <c r="Y66" s="37">
        <f>COUNTIF($FR$76:$FT$423,"=0")</f>
        <v>3</v>
      </c>
      <c r="Z66" s="6">
        <f>COUNTIF($FR$76:$FT$423,"=1")</f>
        <v>10</v>
      </c>
      <c r="AA66" s="6">
        <f>COUNTIF($FR$76:$FT$423,"=2")</f>
        <v>23</v>
      </c>
      <c r="AB66" s="6">
        <f>COUNTIF($FR$76:$FT$423,"=3")</f>
        <v>9</v>
      </c>
      <c r="AC66" s="38">
        <f>COUNTIF($FR$76:$FT$423,"=4")</f>
        <v>16</v>
      </c>
      <c r="AD66" s="7"/>
      <c r="AE66" s="6"/>
      <c r="AF66" s="11"/>
    </row>
    <row r="67" spans="1:197" ht="15.75" thickBot="1" x14ac:dyDescent="0.3">
      <c r="A67" s="71"/>
      <c r="B67" s="23" t="s">
        <v>12</v>
      </c>
      <c r="C67" s="24" t="s">
        <v>11</v>
      </c>
      <c r="D67" s="33">
        <f t="shared" si="0"/>
        <v>60</v>
      </c>
      <c r="E67" s="5" t="s">
        <v>0</v>
      </c>
      <c r="F67" s="3" t="s">
        <v>0</v>
      </c>
      <c r="G67" s="3" t="s">
        <v>0</v>
      </c>
      <c r="H67" s="3" t="s">
        <v>0</v>
      </c>
      <c r="I67" s="34" t="s">
        <v>0</v>
      </c>
      <c r="J67" s="5">
        <f>COUNTIF($FW$76:$FW$423,"=0")</f>
        <v>0</v>
      </c>
      <c r="K67" s="3">
        <f>COUNTIF($FW$76:$FW$423,"=1")</f>
        <v>1</v>
      </c>
      <c r="L67" s="3">
        <f>COUNTIF($FW$76:$FW$423,"=2")</f>
        <v>0</v>
      </c>
      <c r="M67" s="3">
        <f>COUNTIF($FW$76:$FW$423,"=3")</f>
        <v>0</v>
      </c>
      <c r="N67" s="34">
        <f>COUNTIF($FW$76:$FW$423,"=4")</f>
        <v>0</v>
      </c>
      <c r="O67" s="5">
        <f>COUNTIF($FV$76:$FV$423,"=0")</f>
        <v>0</v>
      </c>
      <c r="P67" s="3">
        <f>COUNTIF($FV$76:$FV$423,"=1")</f>
        <v>2</v>
      </c>
      <c r="Q67" s="3">
        <f>COUNTIF($FV$76:$FV$423,"=2")</f>
        <v>5</v>
      </c>
      <c r="R67" s="3">
        <f>COUNTIF($FV$76:$FV$423,"=3")</f>
        <v>1</v>
      </c>
      <c r="S67" s="34">
        <f>COUNTIF($FV$76:$FV$423,"=4")</f>
        <v>0</v>
      </c>
      <c r="T67" s="5">
        <f>COUNTIF($FU$76:$FU$423,"=0")</f>
        <v>2</v>
      </c>
      <c r="U67" s="3">
        <f>COUNTIF($FU$76:$FU$423,"=1")</f>
        <v>6</v>
      </c>
      <c r="V67" s="3">
        <f>COUNTIF($FU$76:$FU$423,"=2")</f>
        <v>27</v>
      </c>
      <c r="W67" s="3">
        <f>COUNTIF($FU$76:$FU$423,"=3")</f>
        <v>6</v>
      </c>
      <c r="X67" s="34">
        <f>COUNTIF($FU$76:$FU$423,"=4")</f>
        <v>10</v>
      </c>
      <c r="Y67" s="5">
        <f>COUNTIF($FU$76:$FW$423,"=0")</f>
        <v>2</v>
      </c>
      <c r="Z67" s="3">
        <f>COUNTIF($FU$76:$FW$423,"=1")</f>
        <v>9</v>
      </c>
      <c r="AA67" s="3">
        <f>COUNTIF($FU$76:$FW$423,"=2")</f>
        <v>32</v>
      </c>
      <c r="AB67" s="3">
        <f>COUNTIF($FU$76:$FW$423,"=3")</f>
        <v>7</v>
      </c>
      <c r="AC67" s="34">
        <f>COUNTIF($FU$76:$FW$423,"=4")</f>
        <v>10</v>
      </c>
      <c r="AD67" s="5"/>
      <c r="AE67" s="3"/>
      <c r="AF67" s="12"/>
    </row>
    <row r="68" spans="1:197" ht="15.75" thickBot="1" x14ac:dyDescent="0.3">
      <c r="A68" s="71"/>
      <c r="B68" s="23" t="s">
        <v>10</v>
      </c>
      <c r="C68" s="24" t="s">
        <v>9</v>
      </c>
      <c r="D68" s="7">
        <f t="shared" si="0"/>
        <v>57</v>
      </c>
      <c r="E68" s="39">
        <f>COUNTIF($FZ$74:$FZ$422,"=0")</f>
        <v>0</v>
      </c>
      <c r="F68" s="6">
        <f>COUNTIF($FZ$74:$FZ$422,"=1")</f>
        <v>0</v>
      </c>
      <c r="G68" s="6">
        <f>COUNTIF($FZ$74:$FZ$422,"=2")</f>
        <v>0</v>
      </c>
      <c r="H68" s="6">
        <f>COUNTIF($FZ$74:$FZ$422,"=3")</f>
        <v>1</v>
      </c>
      <c r="I68" s="40">
        <f>COUNTIF($FZ$74:$FZ$422,"=4")</f>
        <v>0</v>
      </c>
      <c r="J68" s="39" t="s">
        <v>0</v>
      </c>
      <c r="K68" s="6" t="s">
        <v>0</v>
      </c>
      <c r="L68" s="6" t="s">
        <v>0</v>
      </c>
      <c r="M68" s="6" t="s">
        <v>0</v>
      </c>
      <c r="N68" s="40" t="s">
        <v>0</v>
      </c>
      <c r="O68" s="39">
        <f>COUNTIF($FY$76:$FY$423,"=0")</f>
        <v>1</v>
      </c>
      <c r="P68" s="6">
        <f>COUNTIF($FY$76:$FY$423,"=1")</f>
        <v>3</v>
      </c>
      <c r="Q68" s="6">
        <f>COUNTIF($FY$76:$FY$423,"=2")</f>
        <v>4</v>
      </c>
      <c r="R68" s="6">
        <f>COUNTIF($FY$76:$FY$423,"=3")</f>
        <v>0</v>
      </c>
      <c r="S68" s="40">
        <f>COUNTIF($FY$76:$FY$423,"=4")</f>
        <v>1</v>
      </c>
      <c r="T68" s="39">
        <f>COUNTIF($FX$74:$FX$422,"=0")</f>
        <v>2</v>
      </c>
      <c r="U68" s="6">
        <f>COUNTIF($FX$74:$FX$422,"=1")</f>
        <v>7</v>
      </c>
      <c r="V68" s="6">
        <f>COUNTIF($FX$74:$FX$422,"=2")</f>
        <v>22</v>
      </c>
      <c r="W68" s="6">
        <f>COUNTIF($FX$74:$FX$422,"=3")</f>
        <v>6</v>
      </c>
      <c r="X68" s="40">
        <f>COUNTIF($FX$74:$FX$422,"=4")</f>
        <v>10</v>
      </c>
      <c r="Y68" s="39">
        <f>COUNTIF($FX$74:$FZ$422,"=0")</f>
        <v>3</v>
      </c>
      <c r="Z68" s="6">
        <f>COUNTIF($FX$74:$FZ$422,"=1")</f>
        <v>10</v>
      </c>
      <c r="AA68" s="6">
        <f>COUNTIF($FX$74:$FZ$422,"=2")</f>
        <v>26</v>
      </c>
      <c r="AB68" s="6">
        <f>COUNTIF($FX$74:$FZ$422,"=3")</f>
        <v>7</v>
      </c>
      <c r="AC68" s="40">
        <f>COUNTIF($FX$74:$FZ$422,"=4")</f>
        <v>11</v>
      </c>
      <c r="AD68" s="7"/>
      <c r="AE68" s="6"/>
      <c r="AF68" s="11"/>
    </row>
    <row r="69" spans="1:197" ht="26.25" thickBot="1" x14ac:dyDescent="0.3">
      <c r="A69" s="71"/>
      <c r="B69" s="23" t="s">
        <v>8</v>
      </c>
      <c r="C69" s="24" t="s">
        <v>7</v>
      </c>
      <c r="D69" s="33">
        <f t="shared" si="0"/>
        <v>52</v>
      </c>
      <c r="E69" s="5">
        <f>COUNTIF($GD$76:$GD$423,"=0")</f>
        <v>0</v>
      </c>
      <c r="F69" s="3">
        <f>COUNTIF($GD$76:$GD$423,"=1")</f>
        <v>0</v>
      </c>
      <c r="G69" s="3">
        <f>COUNTIF($GD$76:$GD$423,"=2")</f>
        <v>0</v>
      </c>
      <c r="H69" s="3">
        <f>COUNTIF($GD$76:$GD$423,"=3")</f>
        <v>2</v>
      </c>
      <c r="I69" s="34">
        <f>COUNTIF($GD$76:$GD$423,"=4")</f>
        <v>0</v>
      </c>
      <c r="J69" s="5">
        <f>COUNTIF($GC$76:$GC$423,"=0")</f>
        <v>0</v>
      </c>
      <c r="K69" s="3">
        <f>COUNTIF($GC$76:$GC$423,"=1")</f>
        <v>0</v>
      </c>
      <c r="L69" s="3">
        <f>COUNTIF($GC$76:$GC$423,"=2")</f>
        <v>1</v>
      </c>
      <c r="M69" s="3">
        <f>COUNTIF($GC$76:$GC$423,"=3")</f>
        <v>0</v>
      </c>
      <c r="N69" s="34">
        <f>COUNTIF($GC$76:$GC$423,"=4")</f>
        <v>0</v>
      </c>
      <c r="O69" s="5">
        <f>COUNTIF($GB$76:$GB$423,"=0")</f>
        <v>0</v>
      </c>
      <c r="P69" s="3">
        <f>COUNTIF($GB$76:$GB$423,"=1")</f>
        <v>1</v>
      </c>
      <c r="Q69" s="3">
        <f>COUNTIF($GB$76:$GB$423,"=2")</f>
        <v>2</v>
      </c>
      <c r="R69" s="3">
        <f>COUNTIF($GB$76:$GB$423,"=3")</f>
        <v>0</v>
      </c>
      <c r="S69" s="34">
        <f>COUNTIF($GB$76:$GB$423,"=4")</f>
        <v>0</v>
      </c>
      <c r="T69" s="5">
        <f>COUNTIF($GA$76:$GA$423,"=0")</f>
        <v>1</v>
      </c>
      <c r="U69" s="3">
        <f>COUNTIF($GA$76:$GA$423,"=1")</f>
        <v>8</v>
      </c>
      <c r="V69" s="3">
        <f>COUNTIF($GA$76:$GA$423,"=2")</f>
        <v>20</v>
      </c>
      <c r="W69" s="3">
        <f>COUNTIF($GA$76:$GA$423,"=3")</f>
        <v>7</v>
      </c>
      <c r="X69" s="34">
        <f>COUNTIF($GA$76:$GA$423,"=4")</f>
        <v>10</v>
      </c>
      <c r="Y69" s="5">
        <f>COUNTIF($GA$76:$GD$423,"=0")</f>
        <v>1</v>
      </c>
      <c r="Z69" s="3">
        <f>COUNTIF($GA$76:$GD$423,"=1")</f>
        <v>9</v>
      </c>
      <c r="AA69" s="3">
        <f>COUNTIF($GA$76:$GD$423,"=2")</f>
        <v>23</v>
      </c>
      <c r="AB69" s="3">
        <f>COUNTIF($GA$76:$GD$423,"=3")</f>
        <v>9</v>
      </c>
      <c r="AC69" s="34">
        <f>COUNTIF($GA$76:$GD$423,"=4")</f>
        <v>10</v>
      </c>
      <c r="AD69" s="5"/>
      <c r="AE69" s="3"/>
      <c r="AF69" s="12"/>
    </row>
    <row r="70" spans="1:197" ht="26.25" thickBot="1" x14ac:dyDescent="0.3">
      <c r="A70" s="71"/>
      <c r="B70" s="23" t="s">
        <v>6</v>
      </c>
      <c r="C70" s="24" t="s">
        <v>5</v>
      </c>
      <c r="D70" s="7">
        <f t="shared" ref="D70:D72" si="1">SUM(E70:X70)</f>
        <v>45</v>
      </c>
      <c r="E70" s="7" t="s">
        <v>0</v>
      </c>
      <c r="F70" s="45" t="s">
        <v>0</v>
      </c>
      <c r="G70" s="45" t="s">
        <v>0</v>
      </c>
      <c r="H70" s="45" t="s">
        <v>0</v>
      </c>
      <c r="I70" s="41" t="s">
        <v>0</v>
      </c>
      <c r="J70" s="7">
        <f>COUNTIF($GG$76:$GG$424,"=0")</f>
        <v>0</v>
      </c>
      <c r="K70" s="45">
        <f>COUNTIF($GG$76:$GG$424,"=1")</f>
        <v>0</v>
      </c>
      <c r="L70" s="45">
        <f>COUNTIF($GG$76:$GG$424,"=2")</f>
        <v>5</v>
      </c>
      <c r="M70" s="45">
        <f>COUNTIF($GG$76:$GG$424,"=3")</f>
        <v>2</v>
      </c>
      <c r="N70" s="41">
        <f>COUNTIF($GG$76:$GG$424,"=4")</f>
        <v>0</v>
      </c>
      <c r="O70" s="7">
        <f>COUNTIF($GF$76:$GF$424,"=0")</f>
        <v>1</v>
      </c>
      <c r="P70" s="45">
        <f>COUNTIF($GF$76:$GF$424,"=1")</f>
        <v>0</v>
      </c>
      <c r="Q70" s="45">
        <f>COUNTIF($GF$76:$GF$424,"=2")</f>
        <v>3</v>
      </c>
      <c r="R70" s="45">
        <f>COUNTIF($GF$76:$GF$424,"=3")</f>
        <v>0</v>
      </c>
      <c r="S70" s="41">
        <f>COUNTIF($GF$76:$GF$424,"=4")</f>
        <v>1</v>
      </c>
      <c r="T70" s="7">
        <f>COUNTIF($GE$76:$GE$424,"=0")</f>
        <v>2</v>
      </c>
      <c r="U70" s="45">
        <f>COUNTIF($GE$76:$GE$424,"=1")</f>
        <v>7</v>
      </c>
      <c r="V70" s="45">
        <f>COUNTIF($GE$76:$GE$424,"=2")</f>
        <v>10</v>
      </c>
      <c r="W70" s="45">
        <f>COUNTIF($GE$76:$GE$424,"=3")</f>
        <v>5</v>
      </c>
      <c r="X70" s="41">
        <f>COUNTIF($GE$76:$GE$424,"=4")</f>
        <v>9</v>
      </c>
      <c r="Y70" s="7">
        <f>COUNTIF($GE$76:$GG$423,"=0")</f>
        <v>3</v>
      </c>
      <c r="Z70" s="45">
        <f>COUNTIF($GE$76:$GG$423,"=1")</f>
        <v>7</v>
      </c>
      <c r="AA70" s="45">
        <f>COUNTIF($GE$76:$GG$423,"=2")</f>
        <v>18</v>
      </c>
      <c r="AB70" s="45">
        <f>COUNTIF($GE$76:$GG$423,"=3")</f>
        <v>7</v>
      </c>
      <c r="AC70" s="41">
        <f>COUNTIF($GE$76:$GG$423,"=4")</f>
        <v>10</v>
      </c>
      <c r="AD70" s="7"/>
      <c r="AE70" s="6"/>
      <c r="AF70" s="11"/>
    </row>
    <row r="71" spans="1:197" ht="15.75" thickBot="1" x14ac:dyDescent="0.3">
      <c r="A71" s="71"/>
      <c r="B71" s="23" t="s">
        <v>4</v>
      </c>
      <c r="C71" s="24" t="s">
        <v>3</v>
      </c>
      <c r="D71" s="33">
        <f t="shared" si="1"/>
        <v>51</v>
      </c>
      <c r="E71" s="5" t="s">
        <v>0</v>
      </c>
      <c r="F71" s="3" t="s">
        <v>0</v>
      </c>
      <c r="G71" s="3" t="s">
        <v>0</v>
      </c>
      <c r="H71" s="3" t="s">
        <v>0</v>
      </c>
      <c r="I71" s="34" t="s">
        <v>0</v>
      </c>
      <c r="J71" s="5">
        <f>COUNTIF($GJ$76:$GJ$423,"=0")</f>
        <v>0</v>
      </c>
      <c r="K71" s="3">
        <f>COUNTIF($GJ$76:$GJ$423,"=1")</f>
        <v>2</v>
      </c>
      <c r="L71" s="3">
        <f>COUNTIF($GJ$76:$GJ$423,"=2")</f>
        <v>16</v>
      </c>
      <c r="M71" s="3">
        <f>COUNTIF($GJ$76:$GJ$423,"=3")</f>
        <v>4</v>
      </c>
      <c r="N71" s="34">
        <f>COUNTIF($GJ$76:$GJ$423,"=4")</f>
        <v>7</v>
      </c>
      <c r="O71" s="5">
        <f>COUNTIF($GI$74:$GI$422,"=0")</f>
        <v>1</v>
      </c>
      <c r="P71" s="3">
        <f>COUNTIF($GI$74:$GI$422,"=1")</f>
        <v>2</v>
      </c>
      <c r="Q71" s="3">
        <f>COUNTIF($GI$74:$GI$422,"=2")</f>
        <v>5</v>
      </c>
      <c r="R71" s="3">
        <f>COUNTIF($GI$74:$GI$422,"=3")</f>
        <v>0</v>
      </c>
      <c r="S71" s="34">
        <f>COUNTIF($GI$74:$GI$422,"=4")</f>
        <v>0</v>
      </c>
      <c r="T71" s="5">
        <f>COUNTIF($GH$74:$GH$422,"=0")</f>
        <v>1</v>
      </c>
      <c r="U71" s="3">
        <f>COUNTIF($GH$74:$GH$422,"=1")</f>
        <v>5</v>
      </c>
      <c r="V71" s="3">
        <f>COUNTIF($GH$74:$GH$422,"=2")</f>
        <v>3</v>
      </c>
      <c r="W71" s="3">
        <f>COUNTIF($GH$74:$GH$422,"=3")</f>
        <v>2</v>
      </c>
      <c r="X71" s="34">
        <f>COUNTIF($GH$74:$GH$422,"=4")</f>
        <v>3</v>
      </c>
      <c r="Y71" s="5">
        <f>COUNTIF($GH$76:$GJ$423,"=0")</f>
        <v>2</v>
      </c>
      <c r="Z71" s="3">
        <f>COUNTIF($GH$76:$GJ$423,"=1")</f>
        <v>9</v>
      </c>
      <c r="AA71" s="3">
        <f>COUNTIF($GH$76:$GJ$423,"=2")</f>
        <v>24</v>
      </c>
      <c r="AB71" s="3">
        <f>COUNTIF($GH$76:$GJ$423,"=3")</f>
        <v>6</v>
      </c>
      <c r="AC71" s="34">
        <f>COUNTIF($GH$76:$GJ$423,"=4")</f>
        <v>10</v>
      </c>
      <c r="AD71" s="5"/>
      <c r="AE71" s="3"/>
      <c r="AF71" s="12"/>
    </row>
    <row r="72" spans="1:197" ht="15.75" thickBot="1" x14ac:dyDescent="0.3">
      <c r="A72" s="73"/>
      <c r="B72" s="30" t="s">
        <v>2</v>
      </c>
      <c r="C72" s="31" t="s">
        <v>1</v>
      </c>
      <c r="D72" s="9">
        <f t="shared" si="1"/>
        <v>49</v>
      </c>
      <c r="E72" s="9">
        <f>COUNTIF($GN$74:$GN$422,"=0")</f>
        <v>0</v>
      </c>
      <c r="F72" s="14">
        <f>COUNTIF($GN$74:$GN$422,"=1")</f>
        <v>1</v>
      </c>
      <c r="G72" s="14">
        <f>COUNTIF($GN$74:$GN$422,"=2")</f>
        <v>13</v>
      </c>
      <c r="H72" s="14">
        <f>COUNTIF($GN$74:$GN$422,"=3")</f>
        <v>2</v>
      </c>
      <c r="I72" s="53">
        <f>COUNTIF($GN$74:$GN$422,"=4")</f>
        <v>5</v>
      </c>
      <c r="J72" s="9">
        <f>COUNTIF($GM$74:$GM$422,"=0")</f>
        <v>1</v>
      </c>
      <c r="K72" s="14">
        <f>COUNTIF($GM$74:$GM$422,"=1")</f>
        <v>3</v>
      </c>
      <c r="L72" s="14">
        <f>COUNTIF($GM$74:$GM$422,"=2")</f>
        <v>3</v>
      </c>
      <c r="M72" s="14">
        <f>COUNTIF($GM$74:$GM$422,"=3")</f>
        <v>4</v>
      </c>
      <c r="N72" s="53">
        <f>COUNTIF($GM$74:$GM$422,"=4")</f>
        <v>2</v>
      </c>
      <c r="O72" s="9">
        <f>COUNTIF($GL$74:$GL$422,"=0")</f>
        <v>1</v>
      </c>
      <c r="P72" s="14">
        <f>COUNTIF($GL$74:$GL$422,"=1")</f>
        <v>0</v>
      </c>
      <c r="Q72" s="14">
        <f>COUNTIF($GL$74:$GL$422,"=2")</f>
        <v>0</v>
      </c>
      <c r="R72" s="14">
        <f>COUNTIF($GL$74:$GL$422,"=3")</f>
        <v>0</v>
      </c>
      <c r="S72" s="53">
        <f>COUNTIF($GL$74:$GL$422,"=4")</f>
        <v>0</v>
      </c>
      <c r="T72" s="9">
        <f>COUNTIF($GK$74:$GK$422,"=0")</f>
        <v>3</v>
      </c>
      <c r="U72" s="14">
        <f>COUNTIF($GK$74:$GK$422,"=1")</f>
        <v>4</v>
      </c>
      <c r="V72" s="14">
        <f>COUNTIF($GK$74:$GK$422,"=2")</f>
        <v>3</v>
      </c>
      <c r="W72" s="14">
        <f>COUNTIF($GK$74:$GK$422,"=3")</f>
        <v>1</v>
      </c>
      <c r="X72" s="53">
        <f>COUNTIF($GK$74:$GK$422,"=4")</f>
        <v>3</v>
      </c>
      <c r="Y72" s="9">
        <f>COUNTIF($GK$74:$GN$422,"=0")</f>
        <v>5</v>
      </c>
      <c r="Z72" s="14">
        <f>COUNTIF($GK$74:$GN$422,"=1")</f>
        <v>8</v>
      </c>
      <c r="AA72" s="14">
        <f>COUNTIF($GK$74:$GN$422,"=2")</f>
        <v>19</v>
      </c>
      <c r="AB72" s="14">
        <f>COUNTIF($GK$74:$GN$422,"=3")</f>
        <v>7</v>
      </c>
      <c r="AC72" s="53">
        <f>COUNTIF($GK$74:$GN$422,"=4")</f>
        <v>10</v>
      </c>
      <c r="AD72" s="9"/>
      <c r="AE72" s="14"/>
      <c r="AF72" s="15"/>
    </row>
    <row r="74" spans="1:197" ht="49.5" customHeight="1" x14ac:dyDescent="0.25">
      <c r="A74" s="17" t="s">
        <v>145</v>
      </c>
      <c r="B74" s="18"/>
    </row>
    <row r="75" spans="1:197" s="55" customFormat="1" ht="53.25" customHeight="1" x14ac:dyDescent="0.25">
      <c r="B75" s="56" t="s">
        <v>152</v>
      </c>
      <c r="C75" s="56" t="s">
        <v>153</v>
      </c>
      <c r="D75" s="56" t="s">
        <v>154</v>
      </c>
      <c r="E75" s="56" t="s">
        <v>155</v>
      </c>
      <c r="F75" s="56" t="s">
        <v>156</v>
      </c>
      <c r="G75" s="56" t="s">
        <v>157</v>
      </c>
      <c r="H75" s="56" t="s">
        <v>158</v>
      </c>
      <c r="I75" s="56" t="s">
        <v>159</v>
      </c>
      <c r="J75" s="56" t="s">
        <v>160</v>
      </c>
      <c r="K75" s="56" t="s">
        <v>161</v>
      </c>
      <c r="L75" s="56" t="s">
        <v>162</v>
      </c>
      <c r="M75" s="56" t="s">
        <v>163</v>
      </c>
      <c r="N75" s="56" t="s">
        <v>164</v>
      </c>
      <c r="O75" s="56" t="s">
        <v>165</v>
      </c>
      <c r="P75" s="56" t="s">
        <v>166</v>
      </c>
      <c r="Q75" s="56" t="s">
        <v>167</v>
      </c>
      <c r="R75" s="56" t="s">
        <v>168</v>
      </c>
      <c r="S75" s="56" t="s">
        <v>169</v>
      </c>
      <c r="T75" s="56" t="s">
        <v>170</v>
      </c>
      <c r="U75" s="56" t="s">
        <v>171</v>
      </c>
      <c r="V75" s="56" t="s">
        <v>172</v>
      </c>
      <c r="W75" s="56" t="s">
        <v>173</v>
      </c>
      <c r="X75" s="56" t="s">
        <v>174</v>
      </c>
      <c r="Y75" s="56" t="s">
        <v>175</v>
      </c>
      <c r="Z75" s="56" t="s">
        <v>176</v>
      </c>
      <c r="AA75" s="56" t="s">
        <v>177</v>
      </c>
      <c r="AB75" s="56" t="s">
        <v>178</v>
      </c>
      <c r="AC75" s="56" t="s">
        <v>179</v>
      </c>
      <c r="AD75" s="56" t="s">
        <v>180</v>
      </c>
      <c r="AE75" s="56" t="s">
        <v>181</v>
      </c>
      <c r="AF75" s="56" t="s">
        <v>182</v>
      </c>
      <c r="AG75" s="56" t="s">
        <v>183</v>
      </c>
      <c r="AH75" s="56" t="s">
        <v>184</v>
      </c>
      <c r="AI75" s="56" t="s">
        <v>185</v>
      </c>
      <c r="AJ75" s="56" t="s">
        <v>186</v>
      </c>
      <c r="AK75" s="56" t="s">
        <v>187</v>
      </c>
      <c r="AL75" s="56" t="s">
        <v>188</v>
      </c>
      <c r="AM75" s="56" t="s">
        <v>189</v>
      </c>
      <c r="AN75" s="56" t="s">
        <v>190</v>
      </c>
      <c r="AO75" s="56" t="s">
        <v>191</v>
      </c>
      <c r="AP75" s="56" t="s">
        <v>192</v>
      </c>
      <c r="AQ75" s="56" t="s">
        <v>193</v>
      </c>
      <c r="AR75" s="56" t="s">
        <v>194</v>
      </c>
      <c r="AS75" s="56" t="s">
        <v>195</v>
      </c>
      <c r="AT75" s="56" t="s">
        <v>196</v>
      </c>
      <c r="AU75" s="56" t="s">
        <v>197</v>
      </c>
      <c r="AV75" s="56" t="s">
        <v>198</v>
      </c>
      <c r="AW75" s="56" t="s">
        <v>199</v>
      </c>
      <c r="AX75" s="56" t="s">
        <v>200</v>
      </c>
      <c r="AY75" s="56" t="s">
        <v>201</v>
      </c>
      <c r="AZ75" s="56" t="s">
        <v>202</v>
      </c>
      <c r="BA75" s="56" t="s">
        <v>203</v>
      </c>
      <c r="BB75" s="56" t="s">
        <v>204</v>
      </c>
      <c r="BC75" s="56" t="s">
        <v>205</v>
      </c>
      <c r="BD75" s="56" t="s">
        <v>206</v>
      </c>
      <c r="BE75" s="56" t="s">
        <v>207</v>
      </c>
      <c r="BF75" s="56" t="s">
        <v>208</v>
      </c>
      <c r="BG75" s="56" t="s">
        <v>209</v>
      </c>
      <c r="BH75" s="56" t="s">
        <v>210</v>
      </c>
      <c r="BI75" s="56" t="s">
        <v>211</v>
      </c>
      <c r="BJ75" s="56" t="s">
        <v>212</v>
      </c>
      <c r="BK75" s="56" t="s">
        <v>213</v>
      </c>
      <c r="BL75" s="56" t="s">
        <v>214</v>
      </c>
      <c r="BM75" s="56" t="s">
        <v>215</v>
      </c>
      <c r="BN75" s="56" t="s">
        <v>216</v>
      </c>
      <c r="BO75" s="56" t="s">
        <v>217</v>
      </c>
      <c r="BP75" s="56" t="s">
        <v>218</v>
      </c>
      <c r="BQ75" s="56" t="s">
        <v>219</v>
      </c>
      <c r="BR75" s="56" t="s">
        <v>220</v>
      </c>
      <c r="BS75" s="56" t="s">
        <v>221</v>
      </c>
      <c r="BT75" s="56" t="s">
        <v>222</v>
      </c>
      <c r="BU75" s="56" t="s">
        <v>223</v>
      </c>
      <c r="BV75" s="56" t="s">
        <v>224</v>
      </c>
      <c r="BW75" s="56" t="s">
        <v>225</v>
      </c>
      <c r="BX75" s="56" t="s">
        <v>226</v>
      </c>
      <c r="BY75" s="56" t="s">
        <v>227</v>
      </c>
      <c r="BZ75" s="56" t="s">
        <v>228</v>
      </c>
      <c r="CA75" s="56" t="s">
        <v>229</v>
      </c>
      <c r="CB75" s="56" t="s">
        <v>230</v>
      </c>
      <c r="CC75" s="56" t="s">
        <v>231</v>
      </c>
      <c r="CD75" s="56" t="s">
        <v>232</v>
      </c>
      <c r="CE75" s="56" t="s">
        <v>233</v>
      </c>
      <c r="CF75" s="56" t="s">
        <v>234</v>
      </c>
      <c r="CG75" s="56" t="s">
        <v>235</v>
      </c>
      <c r="CH75" s="56" t="s">
        <v>236</v>
      </c>
      <c r="CI75" s="56" t="s">
        <v>237</v>
      </c>
      <c r="CJ75" s="56" t="s">
        <v>238</v>
      </c>
      <c r="CK75" s="56" t="s">
        <v>239</v>
      </c>
      <c r="CL75" s="56" t="s">
        <v>240</v>
      </c>
      <c r="CM75" s="56" t="s">
        <v>241</v>
      </c>
      <c r="CN75" s="56" t="s">
        <v>242</v>
      </c>
      <c r="CO75" s="56" t="s">
        <v>243</v>
      </c>
      <c r="CP75" s="56" t="s">
        <v>244</v>
      </c>
      <c r="CQ75" s="56" t="s">
        <v>245</v>
      </c>
      <c r="CR75" s="56" t="s">
        <v>246</v>
      </c>
      <c r="CS75" s="56" t="s">
        <v>247</v>
      </c>
      <c r="CT75" s="56" t="s">
        <v>248</v>
      </c>
      <c r="CU75" s="56" t="s">
        <v>249</v>
      </c>
      <c r="CV75" s="56" t="s">
        <v>250</v>
      </c>
      <c r="CW75" s="56" t="s">
        <v>251</v>
      </c>
      <c r="CX75" s="56" t="s">
        <v>252</v>
      </c>
      <c r="CY75" s="56" t="s">
        <v>253</v>
      </c>
      <c r="CZ75" s="56" t="s">
        <v>254</v>
      </c>
      <c r="DA75" s="56" t="s">
        <v>255</v>
      </c>
      <c r="DB75" s="56" t="s">
        <v>256</v>
      </c>
      <c r="DC75" s="56" t="s">
        <v>257</v>
      </c>
      <c r="DD75" s="56" t="s">
        <v>258</v>
      </c>
      <c r="DE75" s="56" t="s">
        <v>259</v>
      </c>
      <c r="DF75" s="56" t="s">
        <v>260</v>
      </c>
      <c r="DG75" s="56" t="s">
        <v>261</v>
      </c>
      <c r="DH75" s="56" t="s">
        <v>262</v>
      </c>
      <c r="DI75" s="56" t="s">
        <v>263</v>
      </c>
      <c r="DJ75" s="56" t="s">
        <v>264</v>
      </c>
      <c r="DK75" s="56" t="s">
        <v>265</v>
      </c>
      <c r="DL75" s="56" t="s">
        <v>266</v>
      </c>
      <c r="DM75" s="56" t="s">
        <v>267</v>
      </c>
      <c r="DN75" s="56" t="s">
        <v>268</v>
      </c>
      <c r="DO75" s="56" t="s">
        <v>269</v>
      </c>
      <c r="DP75" s="56" t="s">
        <v>270</v>
      </c>
      <c r="DQ75" s="56" t="s">
        <v>271</v>
      </c>
      <c r="DR75" s="56" t="s">
        <v>272</v>
      </c>
      <c r="DS75" s="56" t="s">
        <v>273</v>
      </c>
      <c r="DT75" s="56" t="s">
        <v>274</v>
      </c>
      <c r="DU75" s="56" t="s">
        <v>275</v>
      </c>
      <c r="DV75" s="56" t="s">
        <v>276</v>
      </c>
      <c r="DW75" s="56" t="s">
        <v>277</v>
      </c>
      <c r="DX75" s="56" t="s">
        <v>278</v>
      </c>
      <c r="DY75" s="56" t="s">
        <v>279</v>
      </c>
      <c r="DZ75" s="56" t="s">
        <v>280</v>
      </c>
      <c r="EA75" s="56" t="s">
        <v>281</v>
      </c>
      <c r="EB75" s="56" t="s">
        <v>282</v>
      </c>
      <c r="EC75" s="56" t="s">
        <v>283</v>
      </c>
      <c r="ED75" s="56" t="s">
        <v>284</v>
      </c>
      <c r="EE75" s="56" t="s">
        <v>285</v>
      </c>
      <c r="EF75" s="56" t="s">
        <v>286</v>
      </c>
      <c r="EG75" s="56" t="s">
        <v>287</v>
      </c>
      <c r="EH75" s="56" t="s">
        <v>288</v>
      </c>
      <c r="EI75" s="56" t="s">
        <v>289</v>
      </c>
      <c r="EJ75" s="56" t="s">
        <v>290</v>
      </c>
      <c r="EK75" s="56" t="s">
        <v>291</v>
      </c>
      <c r="EL75" s="56" t="s">
        <v>292</v>
      </c>
      <c r="EM75" s="56" t="s">
        <v>293</v>
      </c>
      <c r="EN75" s="56" t="s">
        <v>294</v>
      </c>
      <c r="EO75" s="56" t="s">
        <v>295</v>
      </c>
      <c r="EP75" s="56" t="s">
        <v>296</v>
      </c>
      <c r="EQ75" s="56" t="s">
        <v>297</v>
      </c>
      <c r="ER75" s="56" t="s">
        <v>298</v>
      </c>
      <c r="ES75" s="56" t="s">
        <v>299</v>
      </c>
      <c r="ET75" s="56" t="s">
        <v>300</v>
      </c>
      <c r="EU75" s="56" t="s">
        <v>301</v>
      </c>
      <c r="EV75" s="56" t="s">
        <v>302</v>
      </c>
      <c r="EW75" s="56" t="s">
        <v>303</v>
      </c>
      <c r="EX75" s="56" t="s">
        <v>304</v>
      </c>
      <c r="EY75" s="56" t="s">
        <v>305</v>
      </c>
      <c r="EZ75" s="56" t="s">
        <v>306</v>
      </c>
      <c r="FA75" s="56" t="s">
        <v>307</v>
      </c>
      <c r="FB75" s="56" t="s">
        <v>308</v>
      </c>
      <c r="FC75" s="56" t="s">
        <v>309</v>
      </c>
      <c r="FD75" s="56" t="s">
        <v>310</v>
      </c>
      <c r="FE75" s="56" t="s">
        <v>311</v>
      </c>
      <c r="FF75" s="56" t="s">
        <v>312</v>
      </c>
      <c r="FG75" s="56" t="s">
        <v>313</v>
      </c>
      <c r="FH75" s="56" t="s">
        <v>314</v>
      </c>
      <c r="FI75" s="56" t="s">
        <v>315</v>
      </c>
      <c r="FJ75" s="56" t="s">
        <v>316</v>
      </c>
      <c r="FK75" s="56" t="s">
        <v>317</v>
      </c>
      <c r="FL75" s="56" t="s">
        <v>318</v>
      </c>
      <c r="FM75" s="56" t="s">
        <v>319</v>
      </c>
      <c r="FN75" s="56" t="s">
        <v>320</v>
      </c>
      <c r="FO75" s="56" t="s">
        <v>321</v>
      </c>
      <c r="FP75" s="56" t="s">
        <v>322</v>
      </c>
      <c r="FQ75" s="56" t="s">
        <v>323</v>
      </c>
      <c r="FR75" s="56" t="s">
        <v>324</v>
      </c>
      <c r="FS75" s="56" t="s">
        <v>325</v>
      </c>
      <c r="FT75" s="56" t="s">
        <v>326</v>
      </c>
      <c r="FU75" s="56" t="s">
        <v>327</v>
      </c>
      <c r="FV75" s="56" t="s">
        <v>328</v>
      </c>
      <c r="FW75" s="56" t="s">
        <v>329</v>
      </c>
      <c r="FX75" s="56" t="s">
        <v>330</v>
      </c>
      <c r="FY75" s="56" t="s">
        <v>331</v>
      </c>
      <c r="FZ75" s="56" t="s">
        <v>332</v>
      </c>
      <c r="GA75" s="56" t="s">
        <v>333</v>
      </c>
      <c r="GB75" s="56" t="s">
        <v>334</v>
      </c>
      <c r="GC75" s="56" t="s">
        <v>335</v>
      </c>
      <c r="GD75" s="56" t="s">
        <v>336</v>
      </c>
      <c r="GE75" s="56" t="s">
        <v>337</v>
      </c>
      <c r="GF75" s="56" t="s">
        <v>338</v>
      </c>
      <c r="GG75" s="56" t="s">
        <v>339</v>
      </c>
      <c r="GH75" s="56" t="s">
        <v>344</v>
      </c>
      <c r="GI75" s="56" t="s">
        <v>345</v>
      </c>
      <c r="GJ75" s="56" t="s">
        <v>346</v>
      </c>
      <c r="GK75" s="56" t="s">
        <v>340</v>
      </c>
      <c r="GL75" s="56" t="s">
        <v>341</v>
      </c>
      <c r="GM75" s="56" t="s">
        <v>342</v>
      </c>
      <c r="GN75" s="56" t="s">
        <v>343</v>
      </c>
    </row>
    <row r="76" spans="1:197" s="58" customFormat="1" x14ac:dyDescent="0.25">
      <c r="A76" s="57"/>
      <c r="B76" s="58" t="s">
        <v>348</v>
      </c>
      <c r="C76" s="58" t="s">
        <v>347</v>
      </c>
      <c r="D76" s="58" t="s">
        <v>347</v>
      </c>
      <c r="E76" s="58" t="s">
        <v>347</v>
      </c>
      <c r="F76" s="58" t="s">
        <v>348</v>
      </c>
      <c r="G76" s="58" t="s">
        <v>347</v>
      </c>
      <c r="H76" s="58" t="s">
        <v>347</v>
      </c>
      <c r="I76" s="58" t="s">
        <v>347</v>
      </c>
      <c r="J76" s="58" t="s">
        <v>348</v>
      </c>
      <c r="K76" s="58" t="s">
        <v>347</v>
      </c>
      <c r="L76" s="58" t="s">
        <v>347</v>
      </c>
      <c r="M76" s="58" t="s">
        <v>347</v>
      </c>
      <c r="N76" s="58" t="s">
        <v>347</v>
      </c>
      <c r="O76" s="58" t="s">
        <v>348</v>
      </c>
      <c r="P76" s="58" t="s">
        <v>347</v>
      </c>
      <c r="Q76" s="58" t="s">
        <v>347</v>
      </c>
      <c r="R76" s="58" t="s">
        <v>348</v>
      </c>
      <c r="S76" s="58" t="s">
        <v>347</v>
      </c>
      <c r="T76" s="58" t="s">
        <v>347</v>
      </c>
      <c r="U76" s="58" t="s">
        <v>348</v>
      </c>
      <c r="V76" s="58" t="s">
        <v>347</v>
      </c>
      <c r="W76" s="58" t="s">
        <v>347</v>
      </c>
      <c r="X76" s="58" t="s">
        <v>348</v>
      </c>
      <c r="Y76" s="58" t="s">
        <v>347</v>
      </c>
      <c r="Z76" s="58" t="s">
        <v>347</v>
      </c>
      <c r="AA76" s="58" t="s">
        <v>347</v>
      </c>
      <c r="AB76" s="58" t="s">
        <v>348</v>
      </c>
      <c r="AC76" s="58" t="s">
        <v>347</v>
      </c>
      <c r="AD76" s="58" t="s">
        <v>347</v>
      </c>
      <c r="AE76" s="58" t="s">
        <v>347</v>
      </c>
      <c r="AF76" s="58" t="s">
        <v>348</v>
      </c>
      <c r="AG76" s="59" t="s">
        <v>347</v>
      </c>
      <c r="AH76" s="59" t="s">
        <v>348</v>
      </c>
      <c r="AI76" s="59" t="s">
        <v>347</v>
      </c>
      <c r="AJ76" s="58" t="s">
        <v>347</v>
      </c>
      <c r="AK76" s="58" t="s">
        <v>348</v>
      </c>
      <c r="AL76" s="58" t="s">
        <v>347</v>
      </c>
      <c r="AM76" s="58" t="s">
        <v>347</v>
      </c>
      <c r="AN76" s="58" t="s">
        <v>348</v>
      </c>
      <c r="AO76" s="58" t="s">
        <v>347</v>
      </c>
      <c r="AP76" s="58" t="s">
        <v>347</v>
      </c>
      <c r="AQ76" s="58" t="s">
        <v>348</v>
      </c>
      <c r="AR76" s="58" t="s">
        <v>347</v>
      </c>
      <c r="AS76" s="58" t="s">
        <v>347</v>
      </c>
      <c r="AT76" s="58" t="s">
        <v>348</v>
      </c>
      <c r="AU76" s="58" t="s">
        <v>347</v>
      </c>
      <c r="AV76" s="58" t="s">
        <v>347</v>
      </c>
      <c r="AW76" s="58" t="s">
        <v>348</v>
      </c>
      <c r="AX76" s="58" t="s">
        <v>347</v>
      </c>
      <c r="AY76" s="58" t="s">
        <v>347</v>
      </c>
      <c r="AZ76" s="58" t="s">
        <v>348</v>
      </c>
      <c r="BA76" s="58" t="s">
        <v>347</v>
      </c>
      <c r="BB76" s="58" t="s">
        <v>347</v>
      </c>
      <c r="BC76" s="58" t="s">
        <v>348</v>
      </c>
      <c r="BD76" s="58" t="s">
        <v>347</v>
      </c>
      <c r="BE76" s="58" t="s">
        <v>347</v>
      </c>
      <c r="BF76" s="58" t="s">
        <v>348</v>
      </c>
      <c r="BG76" s="58" t="s">
        <v>347</v>
      </c>
      <c r="BH76" s="58" t="s">
        <v>347</v>
      </c>
      <c r="BI76" s="58" t="s">
        <v>347</v>
      </c>
      <c r="BJ76" s="58" t="s">
        <v>348</v>
      </c>
      <c r="BK76" s="58" t="s">
        <v>347</v>
      </c>
      <c r="BL76" s="58" t="s">
        <v>347</v>
      </c>
      <c r="BM76" s="58" t="s">
        <v>347</v>
      </c>
      <c r="BN76" s="58" t="s">
        <v>348</v>
      </c>
      <c r="BO76" s="58" t="s">
        <v>347</v>
      </c>
      <c r="BP76" s="58" t="s">
        <v>347</v>
      </c>
      <c r="BQ76" s="58" t="s">
        <v>348</v>
      </c>
      <c r="BR76" s="58" t="s">
        <v>347</v>
      </c>
      <c r="BS76" s="58" t="s">
        <v>347</v>
      </c>
      <c r="BT76" s="58" t="s">
        <v>348</v>
      </c>
      <c r="BU76" s="58" t="s">
        <v>347</v>
      </c>
      <c r="BV76" s="58" t="s">
        <v>348</v>
      </c>
      <c r="BW76" s="58" t="s">
        <v>347</v>
      </c>
      <c r="BX76" s="58" t="s">
        <v>347</v>
      </c>
      <c r="BY76" s="58" t="s">
        <v>347</v>
      </c>
      <c r="BZ76" s="58" t="s">
        <v>347</v>
      </c>
      <c r="CA76" s="58" t="s">
        <v>347</v>
      </c>
      <c r="CB76" s="58" t="s">
        <v>347</v>
      </c>
      <c r="CC76" s="58" t="s">
        <v>348</v>
      </c>
      <c r="CD76" s="58" t="s">
        <v>347</v>
      </c>
      <c r="CE76" s="58" t="s">
        <v>347</v>
      </c>
      <c r="CF76" s="58" t="s">
        <v>348</v>
      </c>
      <c r="CG76" s="58" t="s">
        <v>347</v>
      </c>
      <c r="CH76" s="58" t="s">
        <v>347</v>
      </c>
      <c r="CI76" s="58" t="s">
        <v>348</v>
      </c>
      <c r="CJ76" s="58" t="s">
        <v>347</v>
      </c>
      <c r="CK76" s="58" t="s">
        <v>348</v>
      </c>
      <c r="CL76" s="58" t="s">
        <v>347</v>
      </c>
      <c r="CM76" s="58" t="s">
        <v>348</v>
      </c>
      <c r="CN76" s="58" t="s">
        <v>347</v>
      </c>
      <c r="CO76" s="58" t="s">
        <v>347</v>
      </c>
      <c r="CP76" s="58" t="s">
        <v>348</v>
      </c>
      <c r="CQ76" s="58" t="s">
        <v>347</v>
      </c>
      <c r="CR76" s="58" t="s">
        <v>347</v>
      </c>
      <c r="CS76" s="58" t="s">
        <v>348</v>
      </c>
      <c r="CT76" s="58" t="s">
        <v>347</v>
      </c>
      <c r="CU76" s="58" t="s">
        <v>348</v>
      </c>
      <c r="CV76" s="58" t="s">
        <v>347</v>
      </c>
      <c r="CW76" s="58" t="s">
        <v>347</v>
      </c>
      <c r="CX76" s="58" t="s">
        <v>348</v>
      </c>
      <c r="CY76" s="58" t="s">
        <v>347</v>
      </c>
      <c r="CZ76" s="58" t="s">
        <v>348</v>
      </c>
      <c r="DA76" s="58" t="s">
        <v>347</v>
      </c>
      <c r="DB76" s="58" t="s">
        <v>348</v>
      </c>
      <c r="DC76" s="58" t="s">
        <v>347</v>
      </c>
      <c r="DD76" s="58" t="s">
        <v>348</v>
      </c>
      <c r="DE76" s="58" t="s">
        <v>347</v>
      </c>
      <c r="DF76" s="58" t="s">
        <v>348</v>
      </c>
      <c r="DG76" s="58" t="s">
        <v>347</v>
      </c>
      <c r="DH76" s="58" t="s">
        <v>347</v>
      </c>
      <c r="DI76" s="58" t="s">
        <v>348</v>
      </c>
      <c r="DJ76" s="58" t="s">
        <v>347</v>
      </c>
      <c r="DK76" s="58" t="s">
        <v>347</v>
      </c>
      <c r="DL76" s="58" t="s">
        <v>347</v>
      </c>
      <c r="DM76" s="58" t="s">
        <v>347</v>
      </c>
      <c r="DN76" s="58" t="s">
        <v>348</v>
      </c>
      <c r="DO76" s="58" t="s">
        <v>347</v>
      </c>
      <c r="DP76" s="58" t="s">
        <v>348</v>
      </c>
      <c r="DQ76" s="58" t="s">
        <v>347</v>
      </c>
      <c r="DR76" s="58" t="s">
        <v>348</v>
      </c>
      <c r="DS76" s="58" t="s">
        <v>347</v>
      </c>
      <c r="DT76" s="58" t="s">
        <v>348</v>
      </c>
      <c r="DU76" s="58" t="s">
        <v>347</v>
      </c>
      <c r="DV76" s="58" t="s">
        <v>348</v>
      </c>
      <c r="DW76" s="58" t="s">
        <v>347</v>
      </c>
      <c r="DX76" s="58" t="s">
        <v>348</v>
      </c>
      <c r="DY76" s="58" t="s">
        <v>348</v>
      </c>
      <c r="DZ76" s="58" t="s">
        <v>347</v>
      </c>
      <c r="EA76" s="58" t="s">
        <v>347</v>
      </c>
      <c r="EB76" s="58" t="s">
        <v>347</v>
      </c>
      <c r="EC76" s="58" t="s">
        <v>348</v>
      </c>
      <c r="ED76" s="58" t="s">
        <v>348</v>
      </c>
      <c r="EE76" s="58" t="s">
        <v>347</v>
      </c>
      <c r="EF76" s="58" t="s">
        <v>348</v>
      </c>
      <c r="EG76" s="58" t="s">
        <v>347</v>
      </c>
      <c r="EH76" s="58" t="s">
        <v>347</v>
      </c>
      <c r="EI76" s="58" t="s">
        <v>348</v>
      </c>
      <c r="EJ76" s="58" t="s">
        <v>347</v>
      </c>
      <c r="EK76" s="58" t="s">
        <v>348</v>
      </c>
      <c r="EL76" s="58" t="s">
        <v>347</v>
      </c>
      <c r="EM76" s="58" t="s">
        <v>347</v>
      </c>
      <c r="EN76" s="58" t="s">
        <v>348</v>
      </c>
      <c r="EO76" s="58" t="s">
        <v>347</v>
      </c>
      <c r="EP76" s="58" t="s">
        <v>347</v>
      </c>
      <c r="EQ76" s="58" t="s">
        <v>348</v>
      </c>
      <c r="ER76" s="58" t="s">
        <v>347</v>
      </c>
      <c r="ES76" s="58" t="s">
        <v>347</v>
      </c>
      <c r="ET76" s="58" t="s">
        <v>348</v>
      </c>
      <c r="EU76" s="58" t="s">
        <v>347</v>
      </c>
      <c r="EV76" s="58" t="s">
        <v>348</v>
      </c>
      <c r="EW76" s="58" t="s">
        <v>347</v>
      </c>
      <c r="EX76" s="58" t="s">
        <v>347</v>
      </c>
      <c r="EY76" s="58" t="s">
        <v>347</v>
      </c>
      <c r="EZ76" s="58" t="s">
        <v>348</v>
      </c>
      <c r="FA76" s="58" t="s">
        <v>347</v>
      </c>
      <c r="FB76" s="58" t="s">
        <v>348</v>
      </c>
      <c r="FC76" s="58" t="s">
        <v>348</v>
      </c>
      <c r="FD76" s="58" t="s">
        <v>347</v>
      </c>
      <c r="FE76" s="58" t="s">
        <v>347</v>
      </c>
      <c r="FF76" s="58" t="s">
        <v>348</v>
      </c>
      <c r="FG76" s="58" t="s">
        <v>347</v>
      </c>
      <c r="FH76" s="58" t="s">
        <v>347</v>
      </c>
      <c r="FI76" s="58" t="s">
        <v>348</v>
      </c>
      <c r="FJ76" s="58" t="s">
        <v>347</v>
      </c>
      <c r="FK76" s="58" t="s">
        <v>347</v>
      </c>
      <c r="FL76" s="58" t="s">
        <v>348</v>
      </c>
      <c r="FM76" s="58" t="s">
        <v>347</v>
      </c>
      <c r="FN76" s="58" t="s">
        <v>347</v>
      </c>
      <c r="FO76" s="58" t="s">
        <v>348</v>
      </c>
      <c r="FP76" s="58" t="s">
        <v>348</v>
      </c>
      <c r="FQ76" s="58" t="s">
        <v>347</v>
      </c>
      <c r="FR76" s="58" t="s">
        <v>348</v>
      </c>
      <c r="FS76" s="58" t="s">
        <v>348</v>
      </c>
      <c r="FT76" s="58" t="s">
        <v>347</v>
      </c>
      <c r="FU76" s="58" t="s">
        <v>348</v>
      </c>
      <c r="FV76" s="58" t="s">
        <v>347</v>
      </c>
      <c r="FW76" s="58" t="s">
        <v>347</v>
      </c>
      <c r="FX76" s="58" t="s">
        <v>348</v>
      </c>
      <c r="FY76" s="58" t="s">
        <v>347</v>
      </c>
      <c r="FZ76" s="58" t="s">
        <v>347</v>
      </c>
      <c r="GA76" s="58" t="s">
        <v>348</v>
      </c>
      <c r="GB76" s="58" t="s">
        <v>347</v>
      </c>
      <c r="GC76" s="58" t="s">
        <v>347</v>
      </c>
      <c r="GD76" s="58" t="s">
        <v>347</v>
      </c>
      <c r="GE76" s="58" t="s">
        <v>348</v>
      </c>
      <c r="GF76" s="58" t="s">
        <v>347</v>
      </c>
      <c r="GG76" s="58" t="s">
        <v>347</v>
      </c>
      <c r="GH76" s="58" t="s">
        <v>348</v>
      </c>
      <c r="GI76" s="58" t="s">
        <v>347</v>
      </c>
      <c r="GJ76" s="58" t="s">
        <v>347</v>
      </c>
      <c r="GK76" s="58" t="s">
        <v>348</v>
      </c>
    </row>
    <row r="77" spans="1:197" s="58" customFormat="1" x14ac:dyDescent="0.25">
      <c r="A77" s="57"/>
      <c r="B77" s="58" t="s">
        <v>348</v>
      </c>
      <c r="C77" s="58" t="s">
        <v>347</v>
      </c>
      <c r="D77" s="58" t="s">
        <v>347</v>
      </c>
      <c r="E77" s="58" t="s">
        <v>347</v>
      </c>
      <c r="F77" s="58" t="s">
        <v>348</v>
      </c>
      <c r="G77" s="58" t="s">
        <v>347</v>
      </c>
      <c r="H77" s="58" t="s">
        <v>347</v>
      </c>
      <c r="I77" s="58" t="s">
        <v>347</v>
      </c>
      <c r="J77" s="58" t="s">
        <v>348</v>
      </c>
      <c r="K77" s="58" t="s">
        <v>347</v>
      </c>
      <c r="L77" s="58" t="s">
        <v>347</v>
      </c>
      <c r="M77" s="58" t="s">
        <v>347</v>
      </c>
      <c r="N77" s="58" t="s">
        <v>347</v>
      </c>
      <c r="O77" s="58" t="s">
        <v>348</v>
      </c>
      <c r="P77" s="58" t="s">
        <v>347</v>
      </c>
      <c r="Q77" s="58" t="s">
        <v>347</v>
      </c>
      <c r="R77" s="58" t="s">
        <v>348</v>
      </c>
      <c r="S77" s="58" t="s">
        <v>347</v>
      </c>
      <c r="T77" s="58" t="s">
        <v>347</v>
      </c>
      <c r="U77" s="58" t="s">
        <v>348</v>
      </c>
      <c r="V77" s="58" t="s">
        <v>347</v>
      </c>
      <c r="W77" s="58" t="s">
        <v>347</v>
      </c>
      <c r="X77" s="58" t="s">
        <v>348</v>
      </c>
      <c r="Y77" s="58" t="s">
        <v>347</v>
      </c>
      <c r="Z77" s="58" t="s">
        <v>347</v>
      </c>
      <c r="AA77" s="58" t="s">
        <v>347</v>
      </c>
      <c r="AB77" s="58" t="s">
        <v>348</v>
      </c>
      <c r="AC77" s="58" t="s">
        <v>347</v>
      </c>
      <c r="AD77" s="58" t="s">
        <v>347</v>
      </c>
      <c r="AE77" s="58" t="s">
        <v>347</v>
      </c>
      <c r="AF77" s="58" t="s">
        <v>348</v>
      </c>
      <c r="AG77" s="59" t="s">
        <v>347</v>
      </c>
      <c r="AH77" s="59" t="s">
        <v>348</v>
      </c>
      <c r="AI77" s="59" t="s">
        <v>347</v>
      </c>
      <c r="AJ77" s="58" t="s">
        <v>347</v>
      </c>
      <c r="AK77" s="58" t="s">
        <v>348</v>
      </c>
      <c r="AL77" s="58" t="s">
        <v>347</v>
      </c>
      <c r="AM77" s="58" t="s">
        <v>347</v>
      </c>
      <c r="AN77" s="58" t="s">
        <v>348</v>
      </c>
      <c r="AO77" s="58" t="s">
        <v>347</v>
      </c>
      <c r="AP77" s="58" t="s">
        <v>347</v>
      </c>
      <c r="AQ77" s="58" t="s">
        <v>348</v>
      </c>
      <c r="AR77" s="58" t="s">
        <v>347</v>
      </c>
      <c r="AS77" s="58" t="s">
        <v>347</v>
      </c>
      <c r="AT77" s="58" t="s">
        <v>348</v>
      </c>
      <c r="AU77" s="58" t="s">
        <v>347</v>
      </c>
      <c r="AV77" s="58" t="s">
        <v>347</v>
      </c>
      <c r="AW77" s="58" t="s">
        <v>348</v>
      </c>
      <c r="AX77" s="58" t="s">
        <v>347</v>
      </c>
      <c r="AY77" s="58" t="s">
        <v>347</v>
      </c>
      <c r="AZ77" s="58" t="s">
        <v>348</v>
      </c>
      <c r="BA77" s="58" t="s">
        <v>347</v>
      </c>
      <c r="BB77" s="58" t="s">
        <v>347</v>
      </c>
      <c r="BC77" s="58" t="s">
        <v>348</v>
      </c>
      <c r="BD77" s="58" t="s">
        <v>347</v>
      </c>
      <c r="BE77" s="58" t="s">
        <v>347</v>
      </c>
      <c r="BF77" s="58" t="s">
        <v>348</v>
      </c>
      <c r="BG77" s="58" t="s">
        <v>347</v>
      </c>
      <c r="BH77" s="58" t="s">
        <v>347</v>
      </c>
      <c r="BI77" s="58" t="s">
        <v>347</v>
      </c>
      <c r="BJ77" s="58" t="s">
        <v>348</v>
      </c>
      <c r="BK77" s="58" t="s">
        <v>347</v>
      </c>
      <c r="BL77" s="58" t="s">
        <v>347</v>
      </c>
      <c r="BM77" s="58" t="s">
        <v>347</v>
      </c>
      <c r="BN77" s="58" t="s">
        <v>348</v>
      </c>
      <c r="BO77" s="58" t="s">
        <v>347</v>
      </c>
      <c r="BP77" s="58" t="s">
        <v>347</v>
      </c>
      <c r="BQ77" s="58" t="s">
        <v>348</v>
      </c>
      <c r="BR77" s="58" t="s">
        <v>347</v>
      </c>
      <c r="BS77" s="58" t="s">
        <v>347</v>
      </c>
      <c r="BT77" s="58" t="s">
        <v>348</v>
      </c>
      <c r="BU77" s="58" t="s">
        <v>347</v>
      </c>
      <c r="BV77" s="58" t="s">
        <v>348</v>
      </c>
      <c r="BW77" s="58" t="s">
        <v>347</v>
      </c>
      <c r="BX77" s="58" t="s">
        <v>347</v>
      </c>
      <c r="BY77" s="58" t="s">
        <v>347</v>
      </c>
      <c r="BZ77" s="58" t="s">
        <v>347</v>
      </c>
      <c r="CA77" s="58" t="s">
        <v>347</v>
      </c>
      <c r="CB77" s="58" t="s">
        <v>347</v>
      </c>
      <c r="CC77" s="58" t="s">
        <v>348</v>
      </c>
      <c r="CD77" s="58" t="s">
        <v>347</v>
      </c>
      <c r="CE77" s="58" t="s">
        <v>347</v>
      </c>
      <c r="CF77" s="58" t="s">
        <v>348</v>
      </c>
      <c r="CG77" s="58" t="s">
        <v>347</v>
      </c>
      <c r="CH77" s="58" t="s">
        <v>347</v>
      </c>
      <c r="CI77" s="58" t="s">
        <v>348</v>
      </c>
      <c r="CJ77" s="58" t="s">
        <v>347</v>
      </c>
      <c r="CK77" s="58" t="s">
        <v>348</v>
      </c>
      <c r="CL77" s="58" t="s">
        <v>347</v>
      </c>
      <c r="CM77" s="58" t="s">
        <v>348</v>
      </c>
      <c r="CN77" s="58" t="s">
        <v>347</v>
      </c>
      <c r="CO77" s="58" t="s">
        <v>347</v>
      </c>
      <c r="CP77" s="58" t="s">
        <v>348</v>
      </c>
      <c r="CQ77" s="58" t="s">
        <v>347</v>
      </c>
      <c r="CR77" s="58" t="s">
        <v>347</v>
      </c>
      <c r="CS77" s="58" t="s">
        <v>348</v>
      </c>
      <c r="CT77" s="58" t="s">
        <v>347</v>
      </c>
      <c r="CU77" s="58" t="s">
        <v>348</v>
      </c>
      <c r="CV77" s="58" t="s">
        <v>347</v>
      </c>
      <c r="CW77" s="58" t="s">
        <v>347</v>
      </c>
      <c r="CX77" s="58" t="s">
        <v>348</v>
      </c>
      <c r="CY77" s="58" t="s">
        <v>347</v>
      </c>
      <c r="CZ77" s="58" t="s">
        <v>348</v>
      </c>
      <c r="DA77" s="58" t="s">
        <v>347</v>
      </c>
      <c r="DB77" s="58" t="s">
        <v>348</v>
      </c>
      <c r="DC77" s="58" t="s">
        <v>347</v>
      </c>
      <c r="DD77" s="58" t="s">
        <v>348</v>
      </c>
      <c r="DE77" s="58" t="s">
        <v>347</v>
      </c>
      <c r="DF77" s="58" t="s">
        <v>348</v>
      </c>
      <c r="DG77" s="58" t="s">
        <v>347</v>
      </c>
      <c r="DH77" s="58" t="s">
        <v>347</v>
      </c>
      <c r="DI77" s="58" t="s">
        <v>348</v>
      </c>
      <c r="DJ77" s="58" t="s">
        <v>347</v>
      </c>
      <c r="DK77" s="58" t="s">
        <v>347</v>
      </c>
      <c r="DL77" s="58" t="s">
        <v>347</v>
      </c>
      <c r="DM77" s="58" t="s">
        <v>347</v>
      </c>
      <c r="DN77" s="58" t="s">
        <v>348</v>
      </c>
      <c r="DO77" s="58" t="s">
        <v>347</v>
      </c>
      <c r="DP77" s="58" t="s">
        <v>348</v>
      </c>
      <c r="DQ77" s="58" t="s">
        <v>347</v>
      </c>
      <c r="DR77" s="58" t="s">
        <v>348</v>
      </c>
      <c r="DS77" s="58" t="s">
        <v>347</v>
      </c>
      <c r="DT77" s="58" t="s">
        <v>348</v>
      </c>
      <c r="DU77" s="58" t="s">
        <v>347</v>
      </c>
      <c r="DV77" s="58" t="s">
        <v>348</v>
      </c>
      <c r="DW77" s="58" t="s">
        <v>347</v>
      </c>
      <c r="DX77" s="58" t="s">
        <v>348</v>
      </c>
      <c r="DY77" s="58" t="s">
        <v>348</v>
      </c>
      <c r="DZ77" s="58" t="s">
        <v>347</v>
      </c>
      <c r="EA77" s="58" t="s">
        <v>347</v>
      </c>
      <c r="EB77" s="58" t="s">
        <v>347</v>
      </c>
      <c r="EC77" s="58" t="s">
        <v>348</v>
      </c>
      <c r="ED77" s="58" t="s">
        <v>348</v>
      </c>
      <c r="EE77" s="58" t="s">
        <v>347</v>
      </c>
      <c r="EF77" s="58" t="s">
        <v>348</v>
      </c>
      <c r="EG77" s="58" t="s">
        <v>347</v>
      </c>
      <c r="EH77" s="58" t="s">
        <v>347</v>
      </c>
      <c r="EI77" s="58" t="s">
        <v>348</v>
      </c>
      <c r="EJ77" s="58" t="s">
        <v>347</v>
      </c>
      <c r="EK77" s="58" t="s">
        <v>348</v>
      </c>
      <c r="EL77" s="58" t="s">
        <v>347</v>
      </c>
      <c r="EM77" s="58" t="s">
        <v>347</v>
      </c>
      <c r="EN77" s="58" t="s">
        <v>348</v>
      </c>
      <c r="EO77" s="58" t="s">
        <v>347</v>
      </c>
      <c r="EP77" s="58" t="s">
        <v>347</v>
      </c>
      <c r="EQ77" s="58" t="s">
        <v>348</v>
      </c>
      <c r="ER77" s="58" t="s">
        <v>347</v>
      </c>
      <c r="ES77" s="58" t="s">
        <v>347</v>
      </c>
      <c r="ET77" s="58" t="s">
        <v>348</v>
      </c>
      <c r="EU77" s="58" t="s">
        <v>347</v>
      </c>
      <c r="EV77" s="58" t="s">
        <v>348</v>
      </c>
      <c r="EW77" s="58" t="s">
        <v>347</v>
      </c>
      <c r="EX77" s="58" t="s">
        <v>347</v>
      </c>
      <c r="EY77" s="58" t="s">
        <v>347</v>
      </c>
      <c r="EZ77" s="58" t="s">
        <v>348</v>
      </c>
      <c r="FA77" s="58" t="s">
        <v>347</v>
      </c>
      <c r="FB77" s="58" t="s">
        <v>348</v>
      </c>
      <c r="FC77" s="58" t="s">
        <v>348</v>
      </c>
      <c r="FD77" s="58" t="s">
        <v>347</v>
      </c>
      <c r="FE77" s="58" t="s">
        <v>347</v>
      </c>
      <c r="FF77" s="58" t="s">
        <v>348</v>
      </c>
      <c r="FG77" s="58" t="s">
        <v>347</v>
      </c>
      <c r="FH77" s="58" t="s">
        <v>347</v>
      </c>
      <c r="FI77" s="58" t="s">
        <v>348</v>
      </c>
      <c r="FJ77" s="58" t="s">
        <v>347</v>
      </c>
      <c r="FK77" s="58" t="s">
        <v>347</v>
      </c>
      <c r="FL77" s="58" t="s">
        <v>348</v>
      </c>
      <c r="FM77" s="58" t="s">
        <v>347</v>
      </c>
      <c r="FN77" s="58" t="s">
        <v>347</v>
      </c>
      <c r="FO77" s="58" t="s">
        <v>348</v>
      </c>
      <c r="FP77" s="58" t="s">
        <v>348</v>
      </c>
      <c r="FQ77" s="58" t="s">
        <v>347</v>
      </c>
      <c r="FR77" s="58" t="s">
        <v>348</v>
      </c>
      <c r="FS77" s="58" t="s">
        <v>348</v>
      </c>
      <c r="FT77" s="58" t="s">
        <v>347</v>
      </c>
      <c r="FU77" s="58" t="s">
        <v>348</v>
      </c>
      <c r="FV77" s="58" t="s">
        <v>347</v>
      </c>
      <c r="FW77" s="58" t="s">
        <v>347</v>
      </c>
      <c r="FX77" s="58" t="s">
        <v>348</v>
      </c>
      <c r="FY77" s="58" t="s">
        <v>347</v>
      </c>
      <c r="FZ77" s="58" t="s">
        <v>347</v>
      </c>
      <c r="GA77" s="58" t="s">
        <v>348</v>
      </c>
      <c r="GB77" s="58" t="s">
        <v>347</v>
      </c>
      <c r="GC77" s="58" t="s">
        <v>347</v>
      </c>
      <c r="GD77" s="58" t="s">
        <v>347</v>
      </c>
      <c r="GE77" s="58" t="s">
        <v>348</v>
      </c>
      <c r="GF77" s="58" t="s">
        <v>347</v>
      </c>
      <c r="GG77" s="58" t="s">
        <v>347</v>
      </c>
      <c r="GH77" s="58" t="s">
        <v>348</v>
      </c>
      <c r="GI77" s="58" t="s">
        <v>347</v>
      </c>
      <c r="GJ77" s="58" t="s">
        <v>347</v>
      </c>
      <c r="GK77" s="58" t="s">
        <v>348</v>
      </c>
    </row>
    <row r="78" spans="1:197" s="58" customFormat="1" ht="148.5" customHeight="1" x14ac:dyDescent="0.25">
      <c r="A78" s="57"/>
      <c r="B78" s="58" t="s">
        <v>347</v>
      </c>
      <c r="C78" s="58" t="s">
        <v>347</v>
      </c>
      <c r="D78" s="58" t="s">
        <v>348</v>
      </c>
      <c r="E78" s="58" t="s">
        <v>347</v>
      </c>
      <c r="F78" s="58" t="s">
        <v>347</v>
      </c>
      <c r="G78" s="58" t="s">
        <v>347</v>
      </c>
      <c r="H78" s="58" t="s">
        <v>347</v>
      </c>
      <c r="I78" s="58" t="s">
        <v>348</v>
      </c>
      <c r="J78" s="58" t="s">
        <v>348</v>
      </c>
      <c r="K78" s="58" t="s">
        <v>347</v>
      </c>
      <c r="L78" s="58" t="s">
        <v>347</v>
      </c>
      <c r="M78" s="58" t="s">
        <v>347</v>
      </c>
      <c r="N78" s="58" t="s">
        <v>347</v>
      </c>
      <c r="O78" s="58" t="s">
        <v>348</v>
      </c>
      <c r="P78" s="58" t="s">
        <v>347</v>
      </c>
      <c r="Q78" s="58" t="s">
        <v>347</v>
      </c>
      <c r="R78" s="58" t="s">
        <v>348</v>
      </c>
      <c r="S78" s="58" t="s">
        <v>347</v>
      </c>
      <c r="T78" s="58" t="s">
        <v>347</v>
      </c>
      <c r="U78" s="58" t="s">
        <v>348</v>
      </c>
      <c r="V78" s="58" t="s">
        <v>347</v>
      </c>
      <c r="W78" s="58" t="s">
        <v>347</v>
      </c>
      <c r="X78" s="58" t="s">
        <v>347</v>
      </c>
      <c r="Y78" s="58" t="s">
        <v>347</v>
      </c>
      <c r="Z78" s="58" t="s">
        <v>348</v>
      </c>
      <c r="AA78" s="58" t="s">
        <v>347</v>
      </c>
      <c r="AB78" s="58" t="s">
        <v>347</v>
      </c>
      <c r="AC78" s="58" t="s">
        <v>347</v>
      </c>
      <c r="AD78" s="58" t="s">
        <v>347</v>
      </c>
      <c r="AE78" s="58" t="s">
        <v>347</v>
      </c>
      <c r="AF78" s="58" t="s">
        <v>347</v>
      </c>
      <c r="AG78" s="59" t="s">
        <v>347</v>
      </c>
      <c r="AH78" s="59" t="s">
        <v>347</v>
      </c>
      <c r="AI78" s="59" t="s">
        <v>347</v>
      </c>
      <c r="AJ78" s="58" t="s">
        <v>347</v>
      </c>
      <c r="AK78" s="58" t="s">
        <v>348</v>
      </c>
      <c r="AL78" s="58" t="s">
        <v>347</v>
      </c>
      <c r="AM78" s="58" t="s">
        <v>347</v>
      </c>
      <c r="AN78" s="58" t="s">
        <v>348</v>
      </c>
      <c r="AO78" s="58" t="s">
        <v>347</v>
      </c>
      <c r="AP78" s="58" t="s">
        <v>347</v>
      </c>
      <c r="AQ78" s="58" t="s">
        <v>347</v>
      </c>
      <c r="AR78" s="58" t="s">
        <v>347</v>
      </c>
      <c r="AS78" s="58" t="s">
        <v>348</v>
      </c>
      <c r="AT78" s="58" t="s">
        <v>348</v>
      </c>
      <c r="AU78" s="58" t="s">
        <v>347</v>
      </c>
      <c r="AV78" s="58" t="s">
        <v>347</v>
      </c>
      <c r="AW78" s="58" t="s">
        <v>347</v>
      </c>
      <c r="AX78" s="58" t="s">
        <v>347</v>
      </c>
      <c r="AY78" s="58" t="s">
        <v>348</v>
      </c>
      <c r="AZ78" s="58" t="s">
        <v>347</v>
      </c>
      <c r="BA78" s="58" t="s">
        <v>348</v>
      </c>
      <c r="BB78" s="58" t="s">
        <v>347</v>
      </c>
      <c r="BC78" s="58" t="s">
        <v>347</v>
      </c>
      <c r="BD78" s="58" t="s">
        <v>347</v>
      </c>
      <c r="BE78" s="58" t="s">
        <v>347</v>
      </c>
      <c r="BF78" s="58" t="s">
        <v>348</v>
      </c>
      <c r="BG78" s="58" t="s">
        <v>347</v>
      </c>
      <c r="BH78" s="58" t="s">
        <v>347</v>
      </c>
      <c r="BI78" s="58" t="s">
        <v>347</v>
      </c>
      <c r="BJ78" s="58" t="s">
        <v>348</v>
      </c>
      <c r="BK78" s="58" t="s">
        <v>347</v>
      </c>
      <c r="BL78" s="58" t="s">
        <v>347</v>
      </c>
      <c r="BM78" s="58" t="s">
        <v>347</v>
      </c>
      <c r="BN78" s="58" t="s">
        <v>347</v>
      </c>
      <c r="BO78" s="58" t="s">
        <v>347</v>
      </c>
      <c r="BP78" s="58" t="s">
        <v>347</v>
      </c>
      <c r="BQ78" s="58" t="s">
        <v>347</v>
      </c>
      <c r="BR78" s="58" t="s">
        <v>347</v>
      </c>
      <c r="BS78" s="58" t="s">
        <v>347</v>
      </c>
      <c r="BT78" s="58" t="s">
        <v>347</v>
      </c>
      <c r="BU78" s="58" t="s">
        <v>347</v>
      </c>
      <c r="BV78" s="58" t="s">
        <v>347</v>
      </c>
      <c r="BW78" s="58" t="s">
        <v>347</v>
      </c>
      <c r="BX78" s="58" t="s">
        <v>347</v>
      </c>
      <c r="BY78" s="58" t="s">
        <v>347</v>
      </c>
      <c r="BZ78" s="58" t="s">
        <v>347</v>
      </c>
      <c r="CA78" s="58" t="s">
        <v>347</v>
      </c>
      <c r="CB78" s="58" t="s">
        <v>347</v>
      </c>
      <c r="CC78" s="58" t="s">
        <v>347</v>
      </c>
      <c r="CD78" s="58" t="s">
        <v>347</v>
      </c>
      <c r="CE78" s="58" t="s">
        <v>347</v>
      </c>
      <c r="CF78" s="58" t="s">
        <v>347</v>
      </c>
      <c r="CG78" s="58" t="s">
        <v>347</v>
      </c>
      <c r="CH78" s="58" t="s">
        <v>347</v>
      </c>
      <c r="CI78" s="58" t="s">
        <v>347</v>
      </c>
      <c r="CJ78" s="58" t="s">
        <v>347</v>
      </c>
      <c r="CK78" s="58" t="s">
        <v>348</v>
      </c>
      <c r="CL78" s="58" t="s">
        <v>347</v>
      </c>
      <c r="CM78" s="58" t="s">
        <v>348</v>
      </c>
      <c r="CN78" s="58" t="s">
        <v>347</v>
      </c>
      <c r="CO78" s="58" t="s">
        <v>347</v>
      </c>
      <c r="CP78" s="58" t="s">
        <v>348</v>
      </c>
      <c r="CQ78" s="58" t="s">
        <v>347</v>
      </c>
      <c r="CR78" s="58" t="s">
        <v>347</v>
      </c>
      <c r="CS78" s="58" t="s">
        <v>347</v>
      </c>
      <c r="CT78" s="58" t="s">
        <v>347</v>
      </c>
      <c r="CU78" s="58" t="s">
        <v>347</v>
      </c>
      <c r="CV78" s="58" t="s">
        <v>347</v>
      </c>
      <c r="CW78" s="58" t="s">
        <v>347</v>
      </c>
      <c r="CX78" s="58" t="s">
        <v>348</v>
      </c>
      <c r="CY78" s="58" t="s">
        <v>347</v>
      </c>
      <c r="CZ78" s="58" t="s">
        <v>347</v>
      </c>
      <c r="DA78" s="58" t="s">
        <v>347</v>
      </c>
      <c r="DB78" s="58" t="s">
        <v>347</v>
      </c>
      <c r="DC78" s="58" t="s">
        <v>347</v>
      </c>
      <c r="DD78" s="58" t="s">
        <v>347</v>
      </c>
      <c r="DE78" s="58" t="s">
        <v>347</v>
      </c>
      <c r="DF78" s="58" t="s">
        <v>347</v>
      </c>
      <c r="DG78" s="58" t="s">
        <v>348</v>
      </c>
      <c r="DH78" s="58" t="s">
        <v>347</v>
      </c>
      <c r="DI78" s="58" t="s">
        <v>348</v>
      </c>
      <c r="DJ78" s="58" t="s">
        <v>347</v>
      </c>
      <c r="DK78" s="58" t="s">
        <v>347</v>
      </c>
      <c r="DL78" s="58" t="s">
        <v>347</v>
      </c>
      <c r="DM78" s="58" t="s">
        <v>347</v>
      </c>
      <c r="DN78" s="58" t="s">
        <v>347</v>
      </c>
      <c r="DO78" s="58" t="s">
        <v>347</v>
      </c>
      <c r="DP78" s="58" t="s">
        <v>347</v>
      </c>
      <c r="DQ78" s="58" t="s">
        <v>347</v>
      </c>
      <c r="DR78" s="58" t="s">
        <v>347</v>
      </c>
      <c r="DS78" s="58" t="s">
        <v>347</v>
      </c>
      <c r="DT78" s="58" t="s">
        <v>348</v>
      </c>
      <c r="DU78" s="58" t="s">
        <v>347</v>
      </c>
      <c r="DV78" s="58" t="s">
        <v>348</v>
      </c>
      <c r="DW78" s="58" t="s">
        <v>347</v>
      </c>
      <c r="DX78" s="58" t="s">
        <v>347</v>
      </c>
      <c r="DY78" s="58" t="s">
        <v>347</v>
      </c>
      <c r="DZ78" s="58" t="s">
        <v>348</v>
      </c>
      <c r="EA78" s="58" t="s">
        <v>347</v>
      </c>
      <c r="EB78" s="58" t="s">
        <v>347</v>
      </c>
      <c r="EC78" s="58" t="s">
        <v>347</v>
      </c>
      <c r="ED78" s="58" t="s">
        <v>348</v>
      </c>
      <c r="EE78" s="58" t="s">
        <v>347</v>
      </c>
      <c r="EF78" s="58" t="s">
        <v>347</v>
      </c>
      <c r="EG78" s="58" t="s">
        <v>348</v>
      </c>
      <c r="EH78" s="58" t="s">
        <v>347</v>
      </c>
      <c r="EI78" s="58" t="s">
        <v>347</v>
      </c>
      <c r="EJ78" s="58" t="s">
        <v>347</v>
      </c>
      <c r="EK78" s="58" t="s">
        <v>347</v>
      </c>
      <c r="EL78" s="58" t="s">
        <v>348</v>
      </c>
      <c r="EM78" s="58" t="s">
        <v>347</v>
      </c>
      <c r="EN78" s="58" t="s">
        <v>348</v>
      </c>
      <c r="EO78" s="58" t="s">
        <v>347</v>
      </c>
      <c r="EP78" s="58" t="s">
        <v>347</v>
      </c>
      <c r="EQ78" s="58" t="s">
        <v>348</v>
      </c>
      <c r="ER78" s="58" t="s">
        <v>347</v>
      </c>
      <c r="ES78" s="58" t="s">
        <v>347</v>
      </c>
      <c r="ET78" s="58" t="s">
        <v>347</v>
      </c>
      <c r="EU78" s="58" t="s">
        <v>347</v>
      </c>
      <c r="EV78" s="58" t="s">
        <v>347</v>
      </c>
      <c r="EW78" s="58" t="s">
        <v>348</v>
      </c>
      <c r="EX78" s="58" t="s">
        <v>347</v>
      </c>
      <c r="EY78" s="58" t="s">
        <v>347</v>
      </c>
      <c r="EZ78" s="58" t="s">
        <v>347</v>
      </c>
      <c r="FA78" s="58" t="s">
        <v>348</v>
      </c>
      <c r="FB78" s="58" t="s">
        <v>347</v>
      </c>
      <c r="FC78" s="58" t="s">
        <v>348</v>
      </c>
      <c r="FD78" s="58" t="s">
        <v>347</v>
      </c>
      <c r="FE78" s="58" t="s">
        <v>347</v>
      </c>
      <c r="FF78" s="58" t="s">
        <v>348</v>
      </c>
      <c r="FG78" s="58" t="s">
        <v>347</v>
      </c>
      <c r="FH78" s="58" t="s">
        <v>347</v>
      </c>
      <c r="FI78" s="58" t="s">
        <v>348</v>
      </c>
      <c r="FJ78" s="58" t="s">
        <v>347</v>
      </c>
      <c r="FK78" s="58" t="s">
        <v>347</v>
      </c>
      <c r="FL78" s="58" t="s">
        <v>347</v>
      </c>
      <c r="FM78" s="58" t="s">
        <v>348</v>
      </c>
      <c r="FN78" s="58" t="s">
        <v>347</v>
      </c>
      <c r="FO78" s="58" t="s">
        <v>347</v>
      </c>
      <c r="FP78" s="58" t="s">
        <v>347</v>
      </c>
      <c r="FQ78" s="58" t="s">
        <v>347</v>
      </c>
      <c r="FR78" s="58" t="s">
        <v>348</v>
      </c>
      <c r="FS78" s="58" t="s">
        <v>348</v>
      </c>
      <c r="FT78" s="58" t="s">
        <v>347</v>
      </c>
      <c r="FU78" s="58" t="s">
        <v>348</v>
      </c>
      <c r="FV78" s="58" t="s">
        <v>347</v>
      </c>
      <c r="FW78" s="58" t="s">
        <v>347</v>
      </c>
      <c r="FX78" s="58" t="s">
        <v>348</v>
      </c>
      <c r="FY78" s="58" t="s">
        <v>347</v>
      </c>
      <c r="FZ78" s="58" t="s">
        <v>347</v>
      </c>
      <c r="GA78" s="58" t="s">
        <v>348</v>
      </c>
      <c r="GB78" s="58" t="s">
        <v>347</v>
      </c>
      <c r="GC78" s="58" t="s">
        <v>347</v>
      </c>
      <c r="GD78" s="58" t="s">
        <v>347</v>
      </c>
      <c r="GE78" s="58" t="s">
        <v>348</v>
      </c>
      <c r="GF78" s="58" t="s">
        <v>347</v>
      </c>
      <c r="GG78" s="58" t="s">
        <v>347</v>
      </c>
      <c r="GH78" s="58" t="s">
        <v>347</v>
      </c>
      <c r="GI78" s="58" t="s">
        <v>347</v>
      </c>
      <c r="GJ78" s="58" t="s">
        <v>348</v>
      </c>
      <c r="GK78" s="58" t="s">
        <v>347</v>
      </c>
      <c r="GL78" s="58" t="s">
        <v>347</v>
      </c>
      <c r="GM78" s="58" t="s">
        <v>347</v>
      </c>
      <c r="GN78" s="58" t="s">
        <v>348</v>
      </c>
      <c r="GO78" s="60"/>
    </row>
    <row r="79" spans="1:197" s="58" customFormat="1" x14ac:dyDescent="0.25">
      <c r="A79" s="57"/>
      <c r="B79" s="58" t="s">
        <v>349</v>
      </c>
      <c r="C79" s="58" t="s">
        <v>347</v>
      </c>
      <c r="D79" s="58" t="s">
        <v>347</v>
      </c>
      <c r="E79" s="58" t="s">
        <v>347</v>
      </c>
      <c r="F79" s="58" t="s">
        <v>349</v>
      </c>
      <c r="G79" s="58" t="s">
        <v>347</v>
      </c>
      <c r="H79" s="58" t="s">
        <v>347</v>
      </c>
      <c r="I79" s="58" t="s">
        <v>347</v>
      </c>
      <c r="J79" s="58" t="s">
        <v>349</v>
      </c>
      <c r="K79" s="58" t="s">
        <v>347</v>
      </c>
      <c r="L79" s="58" t="s">
        <v>347</v>
      </c>
      <c r="M79" s="58" t="s">
        <v>347</v>
      </c>
      <c r="N79" s="58" t="s">
        <v>347</v>
      </c>
      <c r="O79" s="58" t="s">
        <v>349</v>
      </c>
      <c r="P79" s="58" t="s">
        <v>347</v>
      </c>
      <c r="Q79" s="58" t="s">
        <v>347</v>
      </c>
      <c r="R79" s="58" t="s">
        <v>349</v>
      </c>
      <c r="S79" s="58" t="s">
        <v>347</v>
      </c>
      <c r="T79" s="58" t="s">
        <v>347</v>
      </c>
      <c r="U79" s="58" t="s">
        <v>349</v>
      </c>
      <c r="V79" s="58" t="s">
        <v>347</v>
      </c>
      <c r="W79" s="58" t="s">
        <v>347</v>
      </c>
      <c r="X79" s="58" t="s">
        <v>349</v>
      </c>
      <c r="Y79" s="58" t="s">
        <v>347</v>
      </c>
      <c r="Z79" s="58" t="s">
        <v>347</v>
      </c>
      <c r="AA79" s="58" t="s">
        <v>347</v>
      </c>
      <c r="AB79" s="58" t="s">
        <v>349</v>
      </c>
      <c r="AC79" s="58" t="s">
        <v>347</v>
      </c>
      <c r="AD79" s="58" t="s">
        <v>347</v>
      </c>
      <c r="AE79" s="58" t="s">
        <v>347</v>
      </c>
      <c r="AF79" s="58" t="s">
        <v>349</v>
      </c>
      <c r="AG79" s="59" t="s">
        <v>347</v>
      </c>
      <c r="AH79" s="59" t="s">
        <v>349</v>
      </c>
      <c r="AI79" s="59" t="s">
        <v>347</v>
      </c>
      <c r="AJ79" s="58" t="s">
        <v>347</v>
      </c>
      <c r="AK79" s="58" t="s">
        <v>349</v>
      </c>
      <c r="AL79" s="58" t="s">
        <v>347</v>
      </c>
      <c r="AM79" s="58" t="s">
        <v>347</v>
      </c>
      <c r="AN79" s="58" t="s">
        <v>349</v>
      </c>
      <c r="AO79" s="58" t="s">
        <v>347</v>
      </c>
      <c r="AP79" s="58" t="s">
        <v>347</v>
      </c>
      <c r="AQ79" s="58" t="s">
        <v>349</v>
      </c>
      <c r="AR79" s="58" t="s">
        <v>347</v>
      </c>
      <c r="AS79" s="58" t="s">
        <v>347</v>
      </c>
      <c r="AT79" s="58" t="s">
        <v>349</v>
      </c>
      <c r="AU79" s="58" t="s">
        <v>347</v>
      </c>
      <c r="AV79" s="58" t="s">
        <v>347</v>
      </c>
      <c r="AW79" s="58" t="s">
        <v>349</v>
      </c>
      <c r="AX79" s="58" t="s">
        <v>347</v>
      </c>
      <c r="AY79" s="58" t="s">
        <v>347</v>
      </c>
      <c r="AZ79" s="58" t="s">
        <v>349</v>
      </c>
      <c r="BA79" s="58" t="s">
        <v>347</v>
      </c>
      <c r="BB79" s="58" t="s">
        <v>347</v>
      </c>
      <c r="BC79" s="58" t="s">
        <v>349</v>
      </c>
      <c r="BD79" s="58" t="s">
        <v>347</v>
      </c>
      <c r="BE79" s="58" t="s">
        <v>347</v>
      </c>
      <c r="BF79" s="58" t="s">
        <v>349</v>
      </c>
      <c r="BG79" s="58" t="s">
        <v>347</v>
      </c>
      <c r="BH79" s="58" t="s">
        <v>347</v>
      </c>
      <c r="BI79" s="58" t="s">
        <v>347</v>
      </c>
      <c r="BJ79" s="58" t="s">
        <v>349</v>
      </c>
      <c r="BK79" s="58" t="s">
        <v>347</v>
      </c>
      <c r="BL79" s="58" t="s">
        <v>347</v>
      </c>
      <c r="BM79" s="58" t="s">
        <v>347</v>
      </c>
      <c r="BN79" s="58" t="s">
        <v>349</v>
      </c>
      <c r="BO79" s="58" t="s">
        <v>347</v>
      </c>
      <c r="BP79" s="58" t="s">
        <v>347</v>
      </c>
      <c r="BQ79" s="58" t="s">
        <v>349</v>
      </c>
      <c r="BR79" s="58" t="s">
        <v>347</v>
      </c>
      <c r="BS79" s="58" t="s">
        <v>347</v>
      </c>
      <c r="BT79" s="58" t="s">
        <v>349</v>
      </c>
      <c r="BU79" s="58" t="s">
        <v>347</v>
      </c>
      <c r="BV79" s="58" t="s">
        <v>349</v>
      </c>
      <c r="BW79" s="58" t="s">
        <v>347</v>
      </c>
      <c r="BX79" s="58" t="s">
        <v>347</v>
      </c>
      <c r="BY79" s="58" t="s">
        <v>347</v>
      </c>
      <c r="BZ79" s="58" t="s">
        <v>347</v>
      </c>
      <c r="CA79" s="58" t="s">
        <v>347</v>
      </c>
      <c r="CB79" s="58" t="s">
        <v>347</v>
      </c>
      <c r="CC79" s="58" t="s">
        <v>349</v>
      </c>
      <c r="CD79" s="58" t="s">
        <v>347</v>
      </c>
      <c r="CE79" s="58" t="s">
        <v>347</v>
      </c>
      <c r="CF79" s="58" t="s">
        <v>349</v>
      </c>
      <c r="CG79" s="58" t="s">
        <v>347</v>
      </c>
      <c r="CH79" s="58" t="s">
        <v>347</v>
      </c>
      <c r="CI79" s="58" t="s">
        <v>349</v>
      </c>
      <c r="CJ79" s="58" t="s">
        <v>347</v>
      </c>
      <c r="CK79" s="58" t="s">
        <v>349</v>
      </c>
      <c r="CL79" s="58" t="s">
        <v>347</v>
      </c>
      <c r="CM79" s="58" t="s">
        <v>349</v>
      </c>
      <c r="CN79" s="58" t="s">
        <v>347</v>
      </c>
      <c r="CO79" s="58" t="s">
        <v>347</v>
      </c>
      <c r="CP79" s="58" t="s">
        <v>349</v>
      </c>
      <c r="CQ79" s="58" t="s">
        <v>347</v>
      </c>
      <c r="CR79" s="58" t="s">
        <v>347</v>
      </c>
      <c r="CS79" s="58" t="s">
        <v>349</v>
      </c>
      <c r="CT79" s="58" t="s">
        <v>347</v>
      </c>
      <c r="CU79" s="58" t="s">
        <v>349</v>
      </c>
      <c r="CV79" s="58" t="s">
        <v>347</v>
      </c>
      <c r="CW79" s="58" t="s">
        <v>347</v>
      </c>
      <c r="CX79" s="58" t="s">
        <v>349</v>
      </c>
      <c r="CY79" s="58" t="s">
        <v>347</v>
      </c>
      <c r="CZ79" s="58" t="s">
        <v>349</v>
      </c>
      <c r="DA79" s="58" t="s">
        <v>347</v>
      </c>
      <c r="DB79" s="58" t="s">
        <v>349</v>
      </c>
      <c r="DC79" s="58" t="s">
        <v>347</v>
      </c>
      <c r="DD79" s="58" t="s">
        <v>349</v>
      </c>
      <c r="DE79" s="58" t="s">
        <v>347</v>
      </c>
      <c r="DF79" s="58" t="s">
        <v>349</v>
      </c>
      <c r="DG79" s="58" t="s">
        <v>347</v>
      </c>
      <c r="DH79" s="58" t="s">
        <v>347</v>
      </c>
      <c r="DI79" s="58" t="s">
        <v>349</v>
      </c>
      <c r="DJ79" s="58" t="s">
        <v>347</v>
      </c>
      <c r="DK79" s="58" t="s">
        <v>347</v>
      </c>
      <c r="DL79" s="58" t="s">
        <v>347</v>
      </c>
      <c r="DM79" s="58" t="s">
        <v>347</v>
      </c>
      <c r="DN79" s="58" t="s">
        <v>349</v>
      </c>
      <c r="DO79" s="58" t="s">
        <v>347</v>
      </c>
      <c r="DP79" s="58" t="s">
        <v>349</v>
      </c>
      <c r="DQ79" s="58" t="s">
        <v>347</v>
      </c>
      <c r="DR79" s="58" t="s">
        <v>349</v>
      </c>
      <c r="DS79" s="58" t="s">
        <v>347</v>
      </c>
      <c r="DT79" s="58" t="s">
        <v>349</v>
      </c>
      <c r="DU79" s="58" t="s">
        <v>347</v>
      </c>
      <c r="DV79" s="58" t="s">
        <v>350</v>
      </c>
      <c r="DW79" s="58" t="s">
        <v>347</v>
      </c>
      <c r="DX79" s="58" t="s">
        <v>349</v>
      </c>
      <c r="DY79" s="58" t="s">
        <v>349</v>
      </c>
      <c r="DZ79" s="58" t="s">
        <v>347</v>
      </c>
      <c r="EA79" s="58" t="s">
        <v>347</v>
      </c>
      <c r="EB79" s="58" t="s">
        <v>347</v>
      </c>
      <c r="EC79" s="58" t="s">
        <v>349</v>
      </c>
      <c r="ED79" s="58" t="s">
        <v>349</v>
      </c>
      <c r="EE79" s="58" t="s">
        <v>347</v>
      </c>
      <c r="EF79" s="58" t="s">
        <v>349</v>
      </c>
      <c r="EG79" s="58" t="s">
        <v>347</v>
      </c>
      <c r="EH79" s="58" t="s">
        <v>347</v>
      </c>
      <c r="EI79" s="58" t="s">
        <v>349</v>
      </c>
      <c r="EJ79" s="58" t="s">
        <v>347</v>
      </c>
      <c r="EK79" s="58" t="s">
        <v>349</v>
      </c>
      <c r="EL79" s="58" t="s">
        <v>347</v>
      </c>
      <c r="EM79" s="58" t="s">
        <v>347</v>
      </c>
      <c r="EN79" s="58" t="s">
        <v>349</v>
      </c>
      <c r="EO79" s="58" t="s">
        <v>347</v>
      </c>
      <c r="EP79" s="58" t="s">
        <v>347</v>
      </c>
      <c r="EQ79" s="58" t="s">
        <v>349</v>
      </c>
      <c r="ER79" s="58" t="s">
        <v>347</v>
      </c>
      <c r="ES79" s="58" t="s">
        <v>347</v>
      </c>
      <c r="ET79" s="58" t="s">
        <v>349</v>
      </c>
      <c r="EU79" s="58" t="s">
        <v>347</v>
      </c>
      <c r="EV79" s="58" t="s">
        <v>349</v>
      </c>
      <c r="EW79" s="58" t="s">
        <v>347</v>
      </c>
      <c r="EX79" s="58" t="s">
        <v>347</v>
      </c>
      <c r="EY79" s="58" t="s">
        <v>347</v>
      </c>
      <c r="EZ79" s="58" t="s">
        <v>349</v>
      </c>
      <c r="FA79" s="58" t="s">
        <v>347</v>
      </c>
      <c r="FB79" s="58" t="s">
        <v>349</v>
      </c>
      <c r="FC79" s="58" t="s">
        <v>349</v>
      </c>
      <c r="FD79" s="58" t="s">
        <v>347</v>
      </c>
      <c r="FE79" s="58" t="s">
        <v>347</v>
      </c>
      <c r="FF79" s="58" t="s">
        <v>349</v>
      </c>
      <c r="FG79" s="58" t="s">
        <v>347</v>
      </c>
      <c r="FH79" s="58" t="s">
        <v>347</v>
      </c>
      <c r="FI79" s="58" t="s">
        <v>349</v>
      </c>
      <c r="FJ79" s="58" t="s">
        <v>347</v>
      </c>
      <c r="FK79" s="58" t="s">
        <v>347</v>
      </c>
      <c r="FL79" s="58" t="s">
        <v>349</v>
      </c>
      <c r="FM79" s="58" t="s">
        <v>347</v>
      </c>
      <c r="FN79" s="58" t="s">
        <v>347</v>
      </c>
      <c r="FO79" s="58" t="s">
        <v>349</v>
      </c>
      <c r="FP79" s="58" t="s">
        <v>349</v>
      </c>
      <c r="FQ79" s="58" t="s">
        <v>347</v>
      </c>
      <c r="FR79" s="58" t="s">
        <v>349</v>
      </c>
      <c r="FS79" s="58" t="s">
        <v>349</v>
      </c>
      <c r="FT79" s="58" t="s">
        <v>347</v>
      </c>
      <c r="FU79" s="58" t="s">
        <v>349</v>
      </c>
      <c r="FV79" s="58" t="s">
        <v>347</v>
      </c>
      <c r="FW79" s="58" t="s">
        <v>347</v>
      </c>
      <c r="FX79" s="58" t="s">
        <v>349</v>
      </c>
      <c r="FY79" s="58" t="s">
        <v>347</v>
      </c>
      <c r="FZ79" s="58" t="s">
        <v>347</v>
      </c>
      <c r="GA79" s="58" t="s">
        <v>349</v>
      </c>
      <c r="GB79" s="58" t="s">
        <v>347</v>
      </c>
      <c r="GC79" s="58" t="s">
        <v>347</v>
      </c>
      <c r="GD79" s="58" t="s">
        <v>347</v>
      </c>
      <c r="GE79" s="58" t="s">
        <v>349</v>
      </c>
      <c r="GF79" s="58" t="s">
        <v>347</v>
      </c>
      <c r="GG79" s="58" t="s">
        <v>347</v>
      </c>
      <c r="GH79" s="58" t="s">
        <v>349</v>
      </c>
      <c r="GI79" s="58" t="s">
        <v>347</v>
      </c>
      <c r="GJ79" s="58" t="s">
        <v>347</v>
      </c>
      <c r="GK79" s="58" t="s">
        <v>349</v>
      </c>
    </row>
    <row r="80" spans="1:197" s="58" customFormat="1" x14ac:dyDescent="0.25">
      <c r="A80" s="57"/>
      <c r="B80" s="58" t="s">
        <v>347</v>
      </c>
      <c r="C80" s="58" t="s">
        <v>347</v>
      </c>
      <c r="D80" s="58" t="s">
        <v>350</v>
      </c>
      <c r="E80" s="58" t="s">
        <v>347</v>
      </c>
      <c r="F80" s="58" t="s">
        <v>347</v>
      </c>
      <c r="G80" s="58" t="s">
        <v>347</v>
      </c>
      <c r="H80" s="58" t="s">
        <v>347</v>
      </c>
      <c r="I80" s="58" t="s">
        <v>350</v>
      </c>
      <c r="J80" s="58" t="s">
        <v>350</v>
      </c>
      <c r="K80" s="58" t="s">
        <v>347</v>
      </c>
      <c r="L80" s="58" t="s">
        <v>347</v>
      </c>
      <c r="M80" s="58" t="s">
        <v>347</v>
      </c>
      <c r="N80" s="58" t="s">
        <v>347</v>
      </c>
      <c r="O80" s="58" t="s">
        <v>350</v>
      </c>
      <c r="P80" s="58" t="s">
        <v>347</v>
      </c>
      <c r="Q80" s="58" t="s">
        <v>347</v>
      </c>
      <c r="R80" s="58" t="s">
        <v>350</v>
      </c>
      <c r="S80" s="58" t="s">
        <v>347</v>
      </c>
      <c r="T80" s="58" t="s">
        <v>347</v>
      </c>
      <c r="U80" s="58" t="s">
        <v>350</v>
      </c>
      <c r="V80" s="58" t="s">
        <v>347</v>
      </c>
      <c r="W80" s="58" t="s">
        <v>347</v>
      </c>
      <c r="X80" s="58" t="s">
        <v>347</v>
      </c>
      <c r="Y80" s="58" t="s">
        <v>347</v>
      </c>
      <c r="Z80" s="58" t="s">
        <v>350</v>
      </c>
      <c r="AA80" s="58" t="s">
        <v>347</v>
      </c>
      <c r="AB80" s="58" t="s">
        <v>347</v>
      </c>
      <c r="AC80" s="58" t="s">
        <v>347</v>
      </c>
      <c r="AD80" s="58" t="s">
        <v>347</v>
      </c>
      <c r="AE80" s="58" t="s">
        <v>347</v>
      </c>
      <c r="AF80" s="58" t="s">
        <v>347</v>
      </c>
      <c r="AG80" s="59" t="s">
        <v>347</v>
      </c>
      <c r="AH80" s="59" t="s">
        <v>347</v>
      </c>
      <c r="AI80" s="59" t="s">
        <v>347</v>
      </c>
      <c r="AJ80" s="58" t="s">
        <v>347</v>
      </c>
      <c r="AK80" s="58" t="s">
        <v>350</v>
      </c>
      <c r="AL80" s="58" t="s">
        <v>347</v>
      </c>
      <c r="AM80" s="58" t="s">
        <v>347</v>
      </c>
      <c r="AN80" s="58" t="s">
        <v>350</v>
      </c>
      <c r="AO80" s="58" t="s">
        <v>347</v>
      </c>
      <c r="AP80" s="58" t="s">
        <v>347</v>
      </c>
      <c r="AQ80" s="58" t="s">
        <v>347</v>
      </c>
      <c r="AR80" s="58" t="s">
        <v>347</v>
      </c>
      <c r="AS80" s="58" t="s">
        <v>350</v>
      </c>
      <c r="AT80" s="58" t="s">
        <v>350</v>
      </c>
      <c r="AU80" s="58" t="s">
        <v>347</v>
      </c>
      <c r="AV80" s="58" t="s">
        <v>347</v>
      </c>
      <c r="AW80" s="58" t="s">
        <v>347</v>
      </c>
      <c r="AX80" s="58" t="s">
        <v>347</v>
      </c>
      <c r="AY80" s="58" t="s">
        <v>350</v>
      </c>
      <c r="AZ80" s="58" t="s">
        <v>347</v>
      </c>
      <c r="BA80" s="58" t="s">
        <v>350</v>
      </c>
      <c r="BB80" s="58" t="s">
        <v>347</v>
      </c>
      <c r="BC80" s="58" t="s">
        <v>347</v>
      </c>
      <c r="BD80" s="58" t="s">
        <v>347</v>
      </c>
      <c r="BE80" s="58" t="s">
        <v>347</v>
      </c>
      <c r="BF80" s="58" t="s">
        <v>350</v>
      </c>
      <c r="BG80" s="58" t="s">
        <v>347</v>
      </c>
      <c r="BH80" s="58" t="s">
        <v>347</v>
      </c>
      <c r="BI80" s="58" t="s">
        <v>347</v>
      </c>
      <c r="BJ80" s="58" t="s">
        <v>350</v>
      </c>
      <c r="BK80" s="58" t="s">
        <v>347</v>
      </c>
      <c r="BL80" s="58" t="s">
        <v>347</v>
      </c>
      <c r="BM80" s="58" t="s">
        <v>347</v>
      </c>
      <c r="BN80" s="58" t="s">
        <v>347</v>
      </c>
      <c r="BO80" s="58" t="s">
        <v>347</v>
      </c>
      <c r="BP80" s="58" t="s">
        <v>347</v>
      </c>
      <c r="BQ80" s="58" t="s">
        <v>347</v>
      </c>
      <c r="BR80" s="58" t="s">
        <v>347</v>
      </c>
      <c r="BS80" s="58" t="s">
        <v>347</v>
      </c>
      <c r="BT80" s="58" t="s">
        <v>347</v>
      </c>
      <c r="BU80" s="58" t="s">
        <v>347</v>
      </c>
      <c r="BV80" s="58" t="s">
        <v>347</v>
      </c>
      <c r="BW80" s="58" t="s">
        <v>347</v>
      </c>
      <c r="BX80" s="58" t="s">
        <v>347</v>
      </c>
      <c r="BY80" s="58" t="s">
        <v>347</v>
      </c>
      <c r="BZ80" s="58" t="s">
        <v>347</v>
      </c>
      <c r="CA80" s="58" t="s">
        <v>347</v>
      </c>
      <c r="CB80" s="58" t="s">
        <v>347</v>
      </c>
      <c r="CC80" s="58" t="s">
        <v>347</v>
      </c>
      <c r="CD80" s="58" t="s">
        <v>347</v>
      </c>
      <c r="CE80" s="58" t="s">
        <v>347</v>
      </c>
      <c r="CF80" s="58" t="s">
        <v>347</v>
      </c>
      <c r="CG80" s="58" t="s">
        <v>347</v>
      </c>
      <c r="CH80" s="58" t="s">
        <v>347</v>
      </c>
      <c r="CI80" s="58" t="s">
        <v>347</v>
      </c>
      <c r="CJ80" s="58" t="s">
        <v>347</v>
      </c>
      <c r="CK80" s="58" t="s">
        <v>349</v>
      </c>
      <c r="CL80" s="58" t="s">
        <v>347</v>
      </c>
      <c r="CM80" s="58" t="s">
        <v>350</v>
      </c>
      <c r="CN80" s="58" t="s">
        <v>347</v>
      </c>
      <c r="CO80" s="58" t="s">
        <v>347</v>
      </c>
      <c r="CP80" s="58" t="s">
        <v>350</v>
      </c>
      <c r="CQ80" s="58" t="s">
        <v>347</v>
      </c>
      <c r="CR80" s="58" t="s">
        <v>347</v>
      </c>
      <c r="CS80" s="58" t="s">
        <v>347</v>
      </c>
      <c r="CT80" s="58" t="s">
        <v>347</v>
      </c>
      <c r="CU80" s="58" t="s">
        <v>347</v>
      </c>
      <c r="CV80" s="58" t="s">
        <v>347</v>
      </c>
      <c r="CW80" s="58" t="s">
        <v>347</v>
      </c>
      <c r="CX80" s="58" t="s">
        <v>350</v>
      </c>
      <c r="CY80" s="58" t="s">
        <v>347</v>
      </c>
      <c r="CZ80" s="58" t="s">
        <v>347</v>
      </c>
      <c r="DA80" s="58" t="s">
        <v>347</v>
      </c>
      <c r="DB80" s="58" t="s">
        <v>347</v>
      </c>
      <c r="DC80" s="58" t="s">
        <v>347</v>
      </c>
      <c r="DD80" s="58" t="s">
        <v>347</v>
      </c>
      <c r="DE80" s="58" t="s">
        <v>347</v>
      </c>
      <c r="DF80" s="58" t="s">
        <v>347</v>
      </c>
      <c r="DG80" s="58" t="s">
        <v>350</v>
      </c>
      <c r="DH80" s="58" t="s">
        <v>347</v>
      </c>
      <c r="DI80" s="58" t="s">
        <v>350</v>
      </c>
      <c r="DJ80" s="58" t="s">
        <v>347</v>
      </c>
      <c r="DK80" s="58" t="s">
        <v>347</v>
      </c>
      <c r="DL80" s="58" t="s">
        <v>347</v>
      </c>
      <c r="DM80" s="58" t="s">
        <v>347</v>
      </c>
      <c r="DN80" s="58" t="s">
        <v>347</v>
      </c>
      <c r="DO80" s="58" t="s">
        <v>347</v>
      </c>
      <c r="DP80" s="58" t="s">
        <v>347</v>
      </c>
      <c r="DQ80" s="58" t="s">
        <v>347</v>
      </c>
      <c r="DR80" s="58" t="s">
        <v>347</v>
      </c>
      <c r="DS80" s="58" t="s">
        <v>347</v>
      </c>
      <c r="DT80" s="58" t="s">
        <v>350</v>
      </c>
      <c r="DU80" s="58" t="s">
        <v>347</v>
      </c>
      <c r="DV80" s="58" t="s">
        <v>350</v>
      </c>
      <c r="DW80" s="58" t="s">
        <v>347</v>
      </c>
      <c r="DX80" s="58" t="s">
        <v>347</v>
      </c>
      <c r="DY80" s="58" t="s">
        <v>347</v>
      </c>
      <c r="DZ80" s="58" t="s">
        <v>348</v>
      </c>
      <c r="EA80" s="58" t="s">
        <v>347</v>
      </c>
      <c r="EB80" s="58" t="s">
        <v>347</v>
      </c>
      <c r="EC80" s="58" t="s">
        <v>347</v>
      </c>
      <c r="ED80" s="58" t="s">
        <v>348</v>
      </c>
      <c r="EE80" s="58" t="s">
        <v>347</v>
      </c>
      <c r="EF80" s="58" t="s">
        <v>347</v>
      </c>
      <c r="EG80" s="58" t="s">
        <v>348</v>
      </c>
      <c r="EH80" s="58" t="s">
        <v>347</v>
      </c>
      <c r="EI80" s="58" t="s">
        <v>347</v>
      </c>
      <c r="EJ80" s="58" t="s">
        <v>347</v>
      </c>
      <c r="EK80" s="58" t="s">
        <v>347</v>
      </c>
      <c r="EL80" s="58" t="s">
        <v>348</v>
      </c>
      <c r="EM80" s="58" t="s">
        <v>347</v>
      </c>
      <c r="EN80" s="58" t="s">
        <v>348</v>
      </c>
      <c r="EO80" s="58" t="s">
        <v>347</v>
      </c>
      <c r="EP80" s="58" t="s">
        <v>347</v>
      </c>
      <c r="EQ80" s="58" t="s">
        <v>348</v>
      </c>
      <c r="ER80" s="58" t="s">
        <v>347</v>
      </c>
      <c r="ES80" s="58" t="s">
        <v>347</v>
      </c>
      <c r="ET80" s="58" t="s">
        <v>347</v>
      </c>
      <c r="EU80" s="58" t="s">
        <v>347</v>
      </c>
      <c r="EV80" s="58" t="s">
        <v>347</v>
      </c>
      <c r="EW80" s="58" t="s">
        <v>348</v>
      </c>
      <c r="EX80" s="58" t="s">
        <v>347</v>
      </c>
      <c r="EY80" s="58" t="s">
        <v>347</v>
      </c>
      <c r="EZ80" s="58" t="s">
        <v>347</v>
      </c>
      <c r="FA80" s="58" t="s">
        <v>348</v>
      </c>
      <c r="FB80" s="58" t="s">
        <v>347</v>
      </c>
      <c r="FC80" s="58" t="s">
        <v>348</v>
      </c>
      <c r="FD80" s="58" t="s">
        <v>347</v>
      </c>
      <c r="FE80" s="58" t="s">
        <v>347</v>
      </c>
      <c r="FF80" s="58" t="s">
        <v>348</v>
      </c>
      <c r="FG80" s="58" t="s">
        <v>347</v>
      </c>
      <c r="FH80" s="58" t="s">
        <v>347</v>
      </c>
      <c r="FI80" s="58" t="s">
        <v>348</v>
      </c>
      <c r="FJ80" s="58" t="s">
        <v>347</v>
      </c>
      <c r="FK80" s="58" t="s">
        <v>347</v>
      </c>
      <c r="FL80" s="58" t="s">
        <v>347</v>
      </c>
      <c r="FM80" s="58" t="s">
        <v>350</v>
      </c>
      <c r="FN80" s="58" t="s">
        <v>347</v>
      </c>
      <c r="FO80" s="58" t="s">
        <v>347</v>
      </c>
      <c r="FP80" s="58" t="s">
        <v>347</v>
      </c>
      <c r="FQ80" s="58" t="s">
        <v>347</v>
      </c>
      <c r="FR80" s="58" t="s">
        <v>348</v>
      </c>
      <c r="FS80" s="58" t="s">
        <v>348</v>
      </c>
      <c r="FT80" s="58" t="s">
        <v>347</v>
      </c>
      <c r="FU80" s="58" t="s">
        <v>348</v>
      </c>
      <c r="FV80" s="58" t="s">
        <v>347</v>
      </c>
      <c r="FW80" s="58" t="s">
        <v>347</v>
      </c>
      <c r="FX80" s="58" t="s">
        <v>348</v>
      </c>
      <c r="FY80" s="58" t="s">
        <v>347</v>
      </c>
      <c r="FZ80" s="58" t="s">
        <v>347</v>
      </c>
      <c r="GA80" s="58" t="s">
        <v>348</v>
      </c>
      <c r="GB80" s="58" t="s">
        <v>347</v>
      </c>
      <c r="GC80" s="58" t="s">
        <v>347</v>
      </c>
      <c r="GD80" s="58" t="s">
        <v>347</v>
      </c>
      <c r="GE80" s="58" t="s">
        <v>348</v>
      </c>
      <c r="GF80" s="58" t="s">
        <v>347</v>
      </c>
      <c r="GG80" s="58" t="s">
        <v>347</v>
      </c>
      <c r="GH80" s="58" t="s">
        <v>347</v>
      </c>
      <c r="GI80" s="58" t="s">
        <v>347</v>
      </c>
      <c r="GJ80" s="58" t="s">
        <v>348</v>
      </c>
      <c r="GK80" s="58" t="s">
        <v>347</v>
      </c>
      <c r="GL80" s="58" t="s">
        <v>347</v>
      </c>
      <c r="GM80" s="58" t="s">
        <v>347</v>
      </c>
      <c r="GN80" s="58" t="s">
        <v>348</v>
      </c>
    </row>
    <row r="81" spans="1:196" s="58" customFormat="1" x14ac:dyDescent="0.25">
      <c r="A81" s="57"/>
      <c r="B81" s="58" t="s">
        <v>347</v>
      </c>
      <c r="C81" s="58" t="s">
        <v>347</v>
      </c>
      <c r="D81" s="58" t="s">
        <v>350</v>
      </c>
      <c r="E81" s="58" t="s">
        <v>347</v>
      </c>
      <c r="F81" s="58" t="s">
        <v>347</v>
      </c>
      <c r="G81" s="58" t="s">
        <v>347</v>
      </c>
      <c r="H81" s="58" t="s">
        <v>347</v>
      </c>
      <c r="I81" s="58" t="s">
        <v>350</v>
      </c>
      <c r="J81" s="58" t="s">
        <v>350</v>
      </c>
      <c r="K81" s="58" t="s">
        <v>347</v>
      </c>
      <c r="L81" s="58" t="s">
        <v>347</v>
      </c>
      <c r="M81" s="58" t="s">
        <v>347</v>
      </c>
      <c r="N81" s="58" t="s">
        <v>347</v>
      </c>
      <c r="O81" s="58" t="s">
        <v>350</v>
      </c>
      <c r="P81" s="58" t="s">
        <v>347</v>
      </c>
      <c r="Q81" s="58" t="s">
        <v>347</v>
      </c>
      <c r="R81" s="58" t="s">
        <v>350</v>
      </c>
      <c r="S81" s="58" t="s">
        <v>347</v>
      </c>
      <c r="T81" s="58" t="s">
        <v>347</v>
      </c>
      <c r="U81" s="58" t="s">
        <v>350</v>
      </c>
      <c r="V81" s="58" t="s">
        <v>347</v>
      </c>
      <c r="W81" s="58" t="s">
        <v>347</v>
      </c>
      <c r="X81" s="58" t="s">
        <v>347</v>
      </c>
      <c r="Y81" s="58" t="s">
        <v>347</v>
      </c>
      <c r="Z81" s="58" t="s">
        <v>350</v>
      </c>
      <c r="AA81" s="58" t="s">
        <v>347</v>
      </c>
      <c r="AB81" s="58" t="s">
        <v>347</v>
      </c>
      <c r="AC81" s="58" t="s">
        <v>347</v>
      </c>
      <c r="AD81" s="58" t="s">
        <v>347</v>
      </c>
      <c r="AE81" s="58" t="s">
        <v>347</v>
      </c>
      <c r="AF81" s="58" t="s">
        <v>347</v>
      </c>
      <c r="AG81" s="59" t="s">
        <v>347</v>
      </c>
      <c r="AH81" s="59" t="s">
        <v>347</v>
      </c>
      <c r="AI81" s="59" t="s">
        <v>347</v>
      </c>
      <c r="AJ81" s="58" t="s">
        <v>347</v>
      </c>
      <c r="AK81" s="58" t="s">
        <v>350</v>
      </c>
      <c r="AL81" s="58" t="s">
        <v>347</v>
      </c>
      <c r="AM81" s="58" t="s">
        <v>347</v>
      </c>
      <c r="AN81" s="58" t="s">
        <v>347</v>
      </c>
      <c r="AO81" s="58" t="s">
        <v>350</v>
      </c>
      <c r="AP81" s="58" t="s">
        <v>347</v>
      </c>
      <c r="AQ81" s="58" t="s">
        <v>347</v>
      </c>
      <c r="AR81" s="58" t="s">
        <v>347</v>
      </c>
      <c r="AS81" s="58" t="s">
        <v>350</v>
      </c>
      <c r="AT81" s="58" t="s">
        <v>347</v>
      </c>
      <c r="AU81" s="58" t="s">
        <v>347</v>
      </c>
      <c r="AV81" s="58" t="s">
        <v>350</v>
      </c>
      <c r="AW81" s="58" t="s">
        <v>347</v>
      </c>
      <c r="AX81" s="58" t="s">
        <v>347</v>
      </c>
      <c r="AY81" s="58" t="s">
        <v>347</v>
      </c>
      <c r="AZ81" s="58" t="s">
        <v>347</v>
      </c>
      <c r="BA81" s="58" t="s">
        <v>350</v>
      </c>
      <c r="BB81" s="58" t="s">
        <v>347</v>
      </c>
      <c r="BC81" s="58" t="s">
        <v>347</v>
      </c>
      <c r="BD81" s="58" t="s">
        <v>347</v>
      </c>
      <c r="BE81" s="58" t="s">
        <v>347</v>
      </c>
      <c r="BF81" s="58" t="s">
        <v>350</v>
      </c>
      <c r="BG81" s="58" t="s">
        <v>347</v>
      </c>
      <c r="BH81" s="58" t="s">
        <v>347</v>
      </c>
      <c r="BI81" s="58" t="s">
        <v>347</v>
      </c>
      <c r="BJ81" s="58" t="s">
        <v>350</v>
      </c>
      <c r="BK81" s="58" t="s">
        <v>347</v>
      </c>
      <c r="BL81" s="58" t="s">
        <v>347</v>
      </c>
      <c r="BM81" s="58" t="s">
        <v>347</v>
      </c>
      <c r="BN81" s="58" t="s">
        <v>347</v>
      </c>
      <c r="BO81" s="58" t="s">
        <v>347</v>
      </c>
      <c r="BP81" s="58" t="s">
        <v>347</v>
      </c>
      <c r="BQ81" s="58" t="s">
        <v>347</v>
      </c>
      <c r="BR81" s="58" t="s">
        <v>347</v>
      </c>
      <c r="BS81" s="58" t="s">
        <v>347</v>
      </c>
      <c r="BT81" s="58" t="s">
        <v>347</v>
      </c>
      <c r="BU81" s="58" t="s">
        <v>347</v>
      </c>
      <c r="BV81" s="58" t="s">
        <v>347</v>
      </c>
      <c r="BW81" s="58" t="s">
        <v>347</v>
      </c>
      <c r="BX81" s="58" t="s">
        <v>347</v>
      </c>
      <c r="BY81" s="58" t="s">
        <v>347</v>
      </c>
      <c r="BZ81" s="58" t="s">
        <v>347</v>
      </c>
      <c r="CA81" s="58" t="s">
        <v>347</v>
      </c>
      <c r="CB81" s="58" t="s">
        <v>347</v>
      </c>
      <c r="CC81" s="58" t="s">
        <v>347</v>
      </c>
      <c r="CD81" s="58" t="s">
        <v>347</v>
      </c>
      <c r="CE81" s="58" t="s">
        <v>347</v>
      </c>
      <c r="CF81" s="58" t="s">
        <v>347</v>
      </c>
      <c r="CG81" s="58" t="s">
        <v>347</v>
      </c>
      <c r="CH81" s="58" t="s">
        <v>347</v>
      </c>
      <c r="CI81" s="58" t="s">
        <v>347</v>
      </c>
      <c r="CJ81" s="58" t="s">
        <v>347</v>
      </c>
      <c r="CK81" s="58" t="s">
        <v>351</v>
      </c>
      <c r="CL81" s="58" t="s">
        <v>347</v>
      </c>
      <c r="CM81" s="58" t="s">
        <v>350</v>
      </c>
      <c r="CN81" s="58" t="s">
        <v>347</v>
      </c>
      <c r="CO81" s="58" t="s">
        <v>347</v>
      </c>
      <c r="CP81" s="58" t="s">
        <v>350</v>
      </c>
      <c r="CQ81" s="58" t="s">
        <v>347</v>
      </c>
      <c r="CR81" s="58" t="s">
        <v>347</v>
      </c>
      <c r="CS81" s="58" t="s">
        <v>347</v>
      </c>
      <c r="CT81" s="58" t="s">
        <v>347</v>
      </c>
      <c r="CU81" s="58" t="s">
        <v>347</v>
      </c>
      <c r="CV81" s="58" t="s">
        <v>347</v>
      </c>
      <c r="CW81" s="58" t="s">
        <v>347</v>
      </c>
      <c r="CX81" s="58" t="s">
        <v>350</v>
      </c>
      <c r="CY81" s="58" t="s">
        <v>347</v>
      </c>
      <c r="CZ81" s="58" t="s">
        <v>347</v>
      </c>
      <c r="DA81" s="58" t="s">
        <v>347</v>
      </c>
      <c r="DB81" s="58" t="s">
        <v>347</v>
      </c>
      <c r="DC81" s="58" t="s">
        <v>347</v>
      </c>
      <c r="DD81" s="58" t="s">
        <v>347</v>
      </c>
      <c r="DE81" s="58" t="s">
        <v>347</v>
      </c>
      <c r="DF81" s="58" t="s">
        <v>347</v>
      </c>
      <c r="DG81" s="58" t="s">
        <v>350</v>
      </c>
      <c r="DH81" s="58" t="s">
        <v>347</v>
      </c>
      <c r="DI81" s="58" t="s">
        <v>350</v>
      </c>
      <c r="DJ81" s="58" t="s">
        <v>347</v>
      </c>
      <c r="DK81" s="58" t="s">
        <v>347</v>
      </c>
      <c r="DL81" s="58" t="s">
        <v>347</v>
      </c>
      <c r="DM81" s="58" t="s">
        <v>347</v>
      </c>
      <c r="DN81" s="58" t="s">
        <v>347</v>
      </c>
      <c r="DO81" s="58" t="s">
        <v>347</v>
      </c>
      <c r="DP81" s="58" t="s">
        <v>347</v>
      </c>
      <c r="DQ81" s="58" t="s">
        <v>347</v>
      </c>
      <c r="DR81" s="58" t="s">
        <v>347</v>
      </c>
      <c r="DS81" s="58" t="s">
        <v>347</v>
      </c>
      <c r="DT81" s="58" t="s">
        <v>350</v>
      </c>
      <c r="DU81" s="58" t="s">
        <v>347</v>
      </c>
      <c r="DV81" s="58" t="s">
        <v>350</v>
      </c>
      <c r="DW81" s="58" t="s">
        <v>347</v>
      </c>
      <c r="DX81" s="58" t="s">
        <v>347</v>
      </c>
      <c r="DY81" s="58" t="s">
        <v>347</v>
      </c>
      <c r="DZ81" s="58" t="s">
        <v>348</v>
      </c>
      <c r="EA81" s="58" t="s">
        <v>347</v>
      </c>
      <c r="EB81" s="58" t="s">
        <v>347</v>
      </c>
      <c r="EC81" s="58" t="s">
        <v>347</v>
      </c>
      <c r="ED81" s="58" t="s">
        <v>347</v>
      </c>
      <c r="EE81" s="58" t="s">
        <v>347</v>
      </c>
      <c r="EF81" s="58" t="s">
        <v>347</v>
      </c>
      <c r="EG81" s="58" t="s">
        <v>347</v>
      </c>
      <c r="EH81" s="58" t="s">
        <v>347</v>
      </c>
      <c r="EI81" s="58" t="s">
        <v>347</v>
      </c>
      <c r="EJ81" s="58" t="s">
        <v>347</v>
      </c>
      <c r="EK81" s="58" t="s">
        <v>347</v>
      </c>
      <c r="EL81" s="58" t="s">
        <v>347</v>
      </c>
      <c r="EM81" s="58" t="s">
        <v>347</v>
      </c>
      <c r="EN81" s="58" t="s">
        <v>348</v>
      </c>
      <c r="EO81" s="58" t="s">
        <v>347</v>
      </c>
      <c r="EP81" s="58" t="s">
        <v>347</v>
      </c>
      <c r="EQ81" s="58" t="s">
        <v>348</v>
      </c>
      <c r="ER81" s="58" t="s">
        <v>347</v>
      </c>
      <c r="ES81" s="58" t="s">
        <v>347</v>
      </c>
      <c r="ET81" s="58" t="s">
        <v>347</v>
      </c>
      <c r="EU81" s="58" t="s">
        <v>347</v>
      </c>
      <c r="EV81" s="58" t="s">
        <v>347</v>
      </c>
      <c r="EW81" s="58" t="s">
        <v>348</v>
      </c>
      <c r="EX81" s="58" t="s">
        <v>347</v>
      </c>
      <c r="EY81" s="58" t="s">
        <v>347</v>
      </c>
      <c r="EZ81" s="58" t="s">
        <v>347</v>
      </c>
      <c r="FA81" s="58" t="s">
        <v>347</v>
      </c>
      <c r="FB81" s="58" t="s">
        <v>347</v>
      </c>
      <c r="FC81" s="58" t="s">
        <v>348</v>
      </c>
      <c r="FD81" s="58" t="s">
        <v>347</v>
      </c>
      <c r="FE81" s="58" t="s">
        <v>347</v>
      </c>
      <c r="FF81" s="58" t="s">
        <v>348</v>
      </c>
      <c r="FG81" s="58" t="s">
        <v>347</v>
      </c>
      <c r="FH81" s="58" t="s">
        <v>347</v>
      </c>
      <c r="FI81" s="58" t="s">
        <v>348</v>
      </c>
      <c r="FJ81" s="58" t="s">
        <v>347</v>
      </c>
      <c r="FK81" s="58" t="s">
        <v>347</v>
      </c>
      <c r="FL81" s="58" t="s">
        <v>347</v>
      </c>
      <c r="FM81" s="58" t="s">
        <v>350</v>
      </c>
      <c r="FN81" s="58" t="s">
        <v>347</v>
      </c>
      <c r="FO81" s="58" t="s">
        <v>347</v>
      </c>
      <c r="FP81" s="58" t="s">
        <v>347</v>
      </c>
      <c r="FQ81" s="58" t="s">
        <v>347</v>
      </c>
      <c r="FR81" s="58" t="s">
        <v>348</v>
      </c>
      <c r="FS81" s="58" t="s">
        <v>348</v>
      </c>
      <c r="FT81" s="58" t="s">
        <v>347</v>
      </c>
      <c r="FU81" s="58" t="s">
        <v>348</v>
      </c>
      <c r="FV81" s="58" t="s">
        <v>347</v>
      </c>
      <c r="FW81" s="58" t="s">
        <v>347</v>
      </c>
      <c r="FX81" s="58" t="s">
        <v>348</v>
      </c>
      <c r="FY81" s="58" t="s">
        <v>347</v>
      </c>
      <c r="FZ81" s="58" t="s">
        <v>347</v>
      </c>
      <c r="GA81" s="58" t="s">
        <v>348</v>
      </c>
      <c r="GB81" s="58" t="s">
        <v>347</v>
      </c>
      <c r="GC81" s="58" t="s">
        <v>347</v>
      </c>
      <c r="GD81" s="58" t="s">
        <v>347</v>
      </c>
      <c r="GE81" s="58" t="s">
        <v>348</v>
      </c>
      <c r="GF81" s="58" t="s">
        <v>347</v>
      </c>
      <c r="GG81" s="58" t="s">
        <v>347</v>
      </c>
      <c r="GH81" s="58" t="s">
        <v>347</v>
      </c>
      <c r="GI81" s="58" t="s">
        <v>347</v>
      </c>
      <c r="GJ81" s="58" t="s">
        <v>348</v>
      </c>
      <c r="GK81" s="58" t="s">
        <v>347</v>
      </c>
      <c r="GL81" s="58" t="s">
        <v>347</v>
      </c>
      <c r="GM81" s="58" t="s">
        <v>347</v>
      </c>
      <c r="GN81" s="58" t="s">
        <v>348</v>
      </c>
    </row>
    <row r="82" spans="1:196" s="58" customFormat="1" x14ac:dyDescent="0.25">
      <c r="A82" s="57"/>
      <c r="B82" s="58" t="s">
        <v>347</v>
      </c>
      <c r="C82" s="58" t="s">
        <v>347</v>
      </c>
      <c r="D82" s="58" t="s">
        <v>350</v>
      </c>
      <c r="E82" s="58" t="s">
        <v>347</v>
      </c>
      <c r="F82" s="58" t="s">
        <v>347</v>
      </c>
      <c r="G82" s="58" t="s">
        <v>347</v>
      </c>
      <c r="H82" s="58" t="s">
        <v>347</v>
      </c>
      <c r="I82" s="58" t="s">
        <v>350</v>
      </c>
      <c r="J82" s="58" t="s">
        <v>350</v>
      </c>
      <c r="K82" s="58" t="s">
        <v>347</v>
      </c>
      <c r="L82" s="58" t="s">
        <v>347</v>
      </c>
      <c r="M82" s="58" t="s">
        <v>347</v>
      </c>
      <c r="N82" s="58" t="s">
        <v>347</v>
      </c>
      <c r="O82" s="58" t="s">
        <v>350</v>
      </c>
      <c r="P82" s="58" t="s">
        <v>347</v>
      </c>
      <c r="Q82" s="58" t="s">
        <v>347</v>
      </c>
      <c r="R82" s="58" t="s">
        <v>350</v>
      </c>
      <c r="S82" s="58" t="s">
        <v>347</v>
      </c>
      <c r="T82" s="58" t="s">
        <v>347</v>
      </c>
      <c r="U82" s="58" t="s">
        <v>350</v>
      </c>
      <c r="V82" s="58" t="s">
        <v>347</v>
      </c>
      <c r="W82" s="58" t="s">
        <v>347</v>
      </c>
      <c r="X82" s="58" t="s">
        <v>347</v>
      </c>
      <c r="Y82" s="58" t="s">
        <v>347</v>
      </c>
      <c r="Z82" s="58" t="s">
        <v>350</v>
      </c>
      <c r="AA82" s="58" t="s">
        <v>347</v>
      </c>
      <c r="AB82" s="58" t="s">
        <v>347</v>
      </c>
      <c r="AC82" s="58" t="s">
        <v>347</v>
      </c>
      <c r="AD82" s="58" t="s">
        <v>347</v>
      </c>
      <c r="AE82" s="58" t="s">
        <v>347</v>
      </c>
      <c r="AF82" s="58" t="s">
        <v>347</v>
      </c>
      <c r="AG82" s="59" t="s">
        <v>347</v>
      </c>
      <c r="AH82" s="59" t="s">
        <v>347</v>
      </c>
      <c r="AI82" s="59" t="s">
        <v>347</v>
      </c>
      <c r="AJ82" s="58" t="s">
        <v>347</v>
      </c>
      <c r="AK82" s="58" t="s">
        <v>350</v>
      </c>
      <c r="AL82" s="58" t="s">
        <v>347</v>
      </c>
      <c r="AM82" s="58" t="s">
        <v>347</v>
      </c>
      <c r="AN82" s="58" t="s">
        <v>350</v>
      </c>
      <c r="AO82" s="58" t="s">
        <v>347</v>
      </c>
      <c r="AP82" s="58" t="s">
        <v>347</v>
      </c>
      <c r="AQ82" s="58" t="s">
        <v>347</v>
      </c>
      <c r="AR82" s="58" t="s">
        <v>347</v>
      </c>
      <c r="AS82" s="58" t="s">
        <v>350</v>
      </c>
      <c r="AT82" s="58" t="s">
        <v>350</v>
      </c>
      <c r="AU82" s="58" t="s">
        <v>347</v>
      </c>
      <c r="AV82" s="58" t="s">
        <v>347</v>
      </c>
      <c r="AW82" s="58" t="s">
        <v>347</v>
      </c>
      <c r="AX82" s="58" t="s">
        <v>347</v>
      </c>
      <c r="AY82" s="58" t="s">
        <v>350</v>
      </c>
      <c r="AZ82" s="58" t="s">
        <v>347</v>
      </c>
      <c r="BA82" s="58" t="s">
        <v>350</v>
      </c>
      <c r="BB82" s="58" t="s">
        <v>347</v>
      </c>
      <c r="BC82" s="58" t="s">
        <v>347</v>
      </c>
      <c r="BD82" s="58" t="s">
        <v>347</v>
      </c>
      <c r="BE82" s="58" t="s">
        <v>347</v>
      </c>
      <c r="BF82" s="58" t="s">
        <v>350</v>
      </c>
      <c r="BG82" s="58" t="s">
        <v>347</v>
      </c>
      <c r="BH82" s="58" t="s">
        <v>347</v>
      </c>
      <c r="BI82" s="58" t="s">
        <v>347</v>
      </c>
      <c r="BJ82" s="58" t="s">
        <v>350</v>
      </c>
      <c r="BK82" s="58" t="s">
        <v>347</v>
      </c>
      <c r="BL82" s="58" t="s">
        <v>347</v>
      </c>
      <c r="BM82" s="58" t="s">
        <v>347</v>
      </c>
      <c r="BN82" s="58" t="s">
        <v>347</v>
      </c>
      <c r="BO82" s="58" t="s">
        <v>347</v>
      </c>
      <c r="BP82" s="58" t="s">
        <v>347</v>
      </c>
      <c r="BQ82" s="58" t="s">
        <v>347</v>
      </c>
      <c r="BR82" s="58" t="s">
        <v>347</v>
      </c>
      <c r="BS82" s="58" t="s">
        <v>347</v>
      </c>
      <c r="BT82" s="58" t="s">
        <v>347</v>
      </c>
      <c r="BU82" s="58" t="s">
        <v>347</v>
      </c>
      <c r="BV82" s="58" t="s">
        <v>347</v>
      </c>
      <c r="BW82" s="58" t="s">
        <v>347</v>
      </c>
      <c r="BX82" s="58" t="s">
        <v>347</v>
      </c>
      <c r="BY82" s="58" t="s">
        <v>347</v>
      </c>
      <c r="BZ82" s="58" t="s">
        <v>347</v>
      </c>
      <c r="CA82" s="58" t="s">
        <v>347</v>
      </c>
      <c r="CB82" s="58" t="s">
        <v>347</v>
      </c>
      <c r="CC82" s="58" t="s">
        <v>347</v>
      </c>
      <c r="CD82" s="58" t="s">
        <v>347</v>
      </c>
      <c r="CE82" s="58" t="s">
        <v>347</v>
      </c>
      <c r="CF82" s="58" t="s">
        <v>347</v>
      </c>
      <c r="CG82" s="58" t="s">
        <v>347</v>
      </c>
      <c r="CH82" s="58" t="s">
        <v>347</v>
      </c>
      <c r="CI82" s="58" t="s">
        <v>347</v>
      </c>
      <c r="CJ82" s="58" t="s">
        <v>347</v>
      </c>
      <c r="CK82" s="58" t="s">
        <v>352</v>
      </c>
      <c r="CL82" s="58" t="s">
        <v>347</v>
      </c>
      <c r="CM82" s="58" t="s">
        <v>350</v>
      </c>
      <c r="CN82" s="58" t="s">
        <v>347</v>
      </c>
      <c r="CO82" s="58" t="s">
        <v>347</v>
      </c>
      <c r="CP82" s="58" t="s">
        <v>350</v>
      </c>
      <c r="CQ82" s="58" t="s">
        <v>347</v>
      </c>
      <c r="CR82" s="58" t="s">
        <v>347</v>
      </c>
      <c r="CS82" s="58" t="s">
        <v>347</v>
      </c>
      <c r="CT82" s="58" t="s">
        <v>347</v>
      </c>
      <c r="CU82" s="58" t="s">
        <v>347</v>
      </c>
      <c r="CV82" s="58" t="s">
        <v>347</v>
      </c>
      <c r="CW82" s="58" t="s">
        <v>347</v>
      </c>
      <c r="CX82" s="58" t="s">
        <v>350</v>
      </c>
      <c r="CY82" s="58" t="s">
        <v>347</v>
      </c>
      <c r="CZ82" s="58" t="s">
        <v>347</v>
      </c>
      <c r="DA82" s="58" t="s">
        <v>347</v>
      </c>
      <c r="DB82" s="58" t="s">
        <v>347</v>
      </c>
      <c r="DC82" s="58" t="s">
        <v>347</v>
      </c>
      <c r="DD82" s="58" t="s">
        <v>347</v>
      </c>
      <c r="DE82" s="58" t="s">
        <v>347</v>
      </c>
      <c r="DF82" s="58" t="s">
        <v>347</v>
      </c>
      <c r="DG82" s="58" t="s">
        <v>350</v>
      </c>
      <c r="DH82" s="58" t="s">
        <v>347</v>
      </c>
      <c r="DI82" s="58" t="s">
        <v>350</v>
      </c>
      <c r="DJ82" s="58" t="s">
        <v>347</v>
      </c>
      <c r="DK82" s="58" t="s">
        <v>347</v>
      </c>
      <c r="DL82" s="58" t="s">
        <v>347</v>
      </c>
      <c r="DM82" s="58" t="s">
        <v>347</v>
      </c>
      <c r="DN82" s="58" t="s">
        <v>347</v>
      </c>
      <c r="DO82" s="58" t="s">
        <v>347</v>
      </c>
      <c r="DP82" s="58" t="s">
        <v>347</v>
      </c>
      <c r="DQ82" s="58" t="s">
        <v>347</v>
      </c>
      <c r="DR82" s="58" t="s">
        <v>347</v>
      </c>
      <c r="DS82" s="58" t="s">
        <v>347</v>
      </c>
      <c r="DT82" s="58" t="s">
        <v>350</v>
      </c>
      <c r="DU82" s="58" t="s">
        <v>347</v>
      </c>
      <c r="DV82" s="58" t="s">
        <v>350</v>
      </c>
      <c r="DW82" s="58" t="s">
        <v>347</v>
      </c>
      <c r="DX82" s="58" t="s">
        <v>347</v>
      </c>
      <c r="DY82" s="58" t="s">
        <v>347</v>
      </c>
      <c r="DZ82" s="58" t="s">
        <v>348</v>
      </c>
      <c r="EA82" s="58" t="s">
        <v>347</v>
      </c>
      <c r="EB82" s="58" t="s">
        <v>347</v>
      </c>
      <c r="EC82" s="58" t="s">
        <v>347</v>
      </c>
      <c r="ED82" s="58" t="s">
        <v>348</v>
      </c>
      <c r="EE82" s="58" t="s">
        <v>347</v>
      </c>
      <c r="EF82" s="58" t="s">
        <v>347</v>
      </c>
      <c r="EG82" s="58" t="s">
        <v>348</v>
      </c>
      <c r="EH82" s="58" t="s">
        <v>347</v>
      </c>
      <c r="EI82" s="58" t="s">
        <v>347</v>
      </c>
      <c r="EJ82" s="58" t="s">
        <v>347</v>
      </c>
      <c r="EK82" s="58" t="s">
        <v>347</v>
      </c>
      <c r="EL82" s="58" t="s">
        <v>348</v>
      </c>
      <c r="EM82" s="58" t="s">
        <v>347</v>
      </c>
      <c r="EN82" s="58" t="s">
        <v>348</v>
      </c>
      <c r="EO82" s="58" t="s">
        <v>347</v>
      </c>
      <c r="EP82" s="58" t="s">
        <v>347</v>
      </c>
      <c r="EQ82" s="58" t="s">
        <v>348</v>
      </c>
      <c r="ER82" s="58" t="s">
        <v>347</v>
      </c>
      <c r="ES82" s="58" t="s">
        <v>347</v>
      </c>
      <c r="ET82" s="58" t="s">
        <v>347</v>
      </c>
      <c r="EU82" s="58" t="s">
        <v>347</v>
      </c>
      <c r="EV82" s="58" t="s">
        <v>347</v>
      </c>
      <c r="EW82" s="58" t="s">
        <v>348</v>
      </c>
      <c r="EX82" s="58" t="s">
        <v>347</v>
      </c>
      <c r="EY82" s="58" t="s">
        <v>347</v>
      </c>
      <c r="EZ82" s="58" t="s">
        <v>347</v>
      </c>
      <c r="FA82" s="58" t="s">
        <v>348</v>
      </c>
      <c r="FB82" s="58" t="s">
        <v>347</v>
      </c>
      <c r="FC82" s="58" t="s">
        <v>348</v>
      </c>
      <c r="FD82" s="58" t="s">
        <v>347</v>
      </c>
      <c r="FE82" s="58" t="s">
        <v>347</v>
      </c>
      <c r="FF82" s="58" t="s">
        <v>348</v>
      </c>
      <c r="FG82" s="58" t="s">
        <v>347</v>
      </c>
      <c r="FH82" s="58" t="s">
        <v>347</v>
      </c>
      <c r="FI82" s="58" t="s">
        <v>348</v>
      </c>
      <c r="FJ82" s="58" t="s">
        <v>347</v>
      </c>
      <c r="FK82" s="58" t="s">
        <v>347</v>
      </c>
      <c r="FL82" s="58" t="s">
        <v>347</v>
      </c>
      <c r="FM82" s="58" t="s">
        <v>350</v>
      </c>
      <c r="FN82" s="58" t="s">
        <v>347</v>
      </c>
      <c r="FO82" s="58" t="s">
        <v>347</v>
      </c>
      <c r="FP82" s="58" t="s">
        <v>347</v>
      </c>
      <c r="FQ82" s="58" t="s">
        <v>347</v>
      </c>
      <c r="FR82" s="58" t="s">
        <v>348</v>
      </c>
      <c r="FS82" s="58" t="s">
        <v>348</v>
      </c>
      <c r="FT82" s="58" t="s">
        <v>347</v>
      </c>
      <c r="FU82" s="58" t="s">
        <v>348</v>
      </c>
      <c r="FV82" s="58" t="s">
        <v>347</v>
      </c>
      <c r="FW82" s="58" t="s">
        <v>347</v>
      </c>
      <c r="FX82" s="58" t="s">
        <v>348</v>
      </c>
      <c r="FY82" s="58" t="s">
        <v>347</v>
      </c>
      <c r="FZ82" s="58" t="s">
        <v>347</v>
      </c>
      <c r="GA82" s="58" t="s">
        <v>348</v>
      </c>
      <c r="GB82" s="58" t="s">
        <v>347</v>
      </c>
      <c r="GC82" s="58" t="s">
        <v>347</v>
      </c>
      <c r="GD82" s="58" t="s">
        <v>347</v>
      </c>
      <c r="GE82" s="58" t="s">
        <v>348</v>
      </c>
      <c r="GF82" s="58" t="s">
        <v>347</v>
      </c>
      <c r="GG82" s="58" t="s">
        <v>347</v>
      </c>
      <c r="GH82" s="58" t="s">
        <v>347</v>
      </c>
      <c r="GI82" s="58" t="s">
        <v>347</v>
      </c>
      <c r="GJ82" s="58" t="s">
        <v>348</v>
      </c>
      <c r="GK82" s="58" t="s">
        <v>347</v>
      </c>
      <c r="GL82" s="58" t="s">
        <v>347</v>
      </c>
      <c r="GM82" s="58" t="s">
        <v>347</v>
      </c>
      <c r="GN82" s="58" t="s">
        <v>348</v>
      </c>
    </row>
    <row r="83" spans="1:196" s="58" customFormat="1" x14ac:dyDescent="0.25">
      <c r="A83" s="57"/>
      <c r="B83" s="58" t="s">
        <v>350</v>
      </c>
      <c r="C83" s="58" t="s">
        <v>347</v>
      </c>
      <c r="D83" s="58" t="s">
        <v>347</v>
      </c>
      <c r="E83" s="58" t="s">
        <v>347</v>
      </c>
      <c r="F83" s="58" t="s">
        <v>350</v>
      </c>
      <c r="G83" s="58" t="s">
        <v>347</v>
      </c>
      <c r="H83" s="58" t="s">
        <v>347</v>
      </c>
      <c r="I83" s="58" t="s">
        <v>347</v>
      </c>
      <c r="J83" s="58" t="s">
        <v>350</v>
      </c>
      <c r="K83" s="58" t="s">
        <v>347</v>
      </c>
      <c r="L83" s="58" t="s">
        <v>347</v>
      </c>
      <c r="M83" s="58" t="s">
        <v>347</v>
      </c>
      <c r="N83" s="58" t="s">
        <v>347</v>
      </c>
      <c r="O83" s="58" t="s">
        <v>350</v>
      </c>
      <c r="P83" s="58" t="s">
        <v>347</v>
      </c>
      <c r="Q83" s="58" t="s">
        <v>347</v>
      </c>
      <c r="R83" s="58" t="s">
        <v>350</v>
      </c>
      <c r="S83" s="58" t="s">
        <v>347</v>
      </c>
      <c r="T83" s="58" t="s">
        <v>347</v>
      </c>
      <c r="U83" s="58" t="s">
        <v>350</v>
      </c>
      <c r="V83" s="58" t="s">
        <v>347</v>
      </c>
      <c r="W83" s="58" t="s">
        <v>347</v>
      </c>
      <c r="X83" s="58" t="s">
        <v>349</v>
      </c>
      <c r="Y83" s="58" t="s">
        <v>347</v>
      </c>
      <c r="Z83" s="58" t="s">
        <v>347</v>
      </c>
      <c r="AA83" s="58" t="s">
        <v>347</v>
      </c>
      <c r="AB83" s="58" t="s">
        <v>349</v>
      </c>
      <c r="AC83" s="58" t="s">
        <v>347</v>
      </c>
      <c r="AD83" s="58" t="s">
        <v>347</v>
      </c>
      <c r="AE83" s="58" t="s">
        <v>347</v>
      </c>
      <c r="AF83" s="58" t="s">
        <v>350</v>
      </c>
      <c r="AG83" s="59" t="s">
        <v>347</v>
      </c>
      <c r="AH83" s="59" t="s">
        <v>353</v>
      </c>
      <c r="AI83" s="59" t="s">
        <v>347</v>
      </c>
      <c r="AJ83" s="58" t="s">
        <v>347</v>
      </c>
      <c r="AK83" s="58" t="s">
        <v>349</v>
      </c>
      <c r="AL83" s="58" t="s">
        <v>347</v>
      </c>
      <c r="AM83" s="58" t="s">
        <v>347</v>
      </c>
      <c r="AN83" s="58" t="s">
        <v>351</v>
      </c>
      <c r="AO83" s="58" t="s">
        <v>347</v>
      </c>
      <c r="AP83" s="58" t="s">
        <v>347</v>
      </c>
      <c r="AQ83" s="58" t="s">
        <v>351</v>
      </c>
      <c r="AR83" s="58" t="s">
        <v>347</v>
      </c>
      <c r="AS83" s="58" t="s">
        <v>347</v>
      </c>
      <c r="AT83" s="58" t="s">
        <v>349</v>
      </c>
      <c r="AU83" s="58" t="s">
        <v>347</v>
      </c>
      <c r="AV83" s="58" t="s">
        <v>347</v>
      </c>
      <c r="AW83" s="58" t="s">
        <v>350</v>
      </c>
      <c r="AX83" s="58" t="s">
        <v>347</v>
      </c>
      <c r="AY83" s="58" t="s">
        <v>347</v>
      </c>
      <c r="AZ83" s="58" t="s">
        <v>350</v>
      </c>
      <c r="BA83" s="58" t="s">
        <v>347</v>
      </c>
      <c r="BB83" s="58" t="s">
        <v>347</v>
      </c>
      <c r="BC83" s="58" t="s">
        <v>351</v>
      </c>
      <c r="BD83" s="58" t="s">
        <v>347</v>
      </c>
      <c r="BE83" s="58" t="s">
        <v>347</v>
      </c>
      <c r="BF83" s="58" t="s">
        <v>350</v>
      </c>
      <c r="BG83" s="58" t="s">
        <v>347</v>
      </c>
      <c r="BH83" s="58" t="s">
        <v>347</v>
      </c>
      <c r="BI83" s="58" t="s">
        <v>347</v>
      </c>
      <c r="BJ83" s="58" t="s">
        <v>349</v>
      </c>
      <c r="BK83" s="58" t="s">
        <v>347</v>
      </c>
      <c r="BL83" s="58" t="s">
        <v>347</v>
      </c>
      <c r="BM83" s="58" t="s">
        <v>347</v>
      </c>
      <c r="BN83" s="58" t="s">
        <v>353</v>
      </c>
      <c r="BO83" s="58" t="s">
        <v>347</v>
      </c>
      <c r="BP83" s="58" t="s">
        <v>347</v>
      </c>
      <c r="BQ83" s="58" t="s">
        <v>353</v>
      </c>
      <c r="BR83" s="58" t="s">
        <v>347</v>
      </c>
      <c r="BS83" s="58" t="s">
        <v>347</v>
      </c>
      <c r="BT83" s="58" t="s">
        <v>352</v>
      </c>
      <c r="BU83" s="58" t="s">
        <v>347</v>
      </c>
      <c r="BV83" s="58" t="s">
        <v>352</v>
      </c>
      <c r="BW83" s="58" t="s">
        <v>347</v>
      </c>
      <c r="BX83" s="58" t="s">
        <v>347</v>
      </c>
      <c r="BY83" s="58" t="s">
        <v>347</v>
      </c>
      <c r="BZ83" s="58" t="s">
        <v>347</v>
      </c>
      <c r="CA83" s="58" t="s">
        <v>347</v>
      </c>
      <c r="CB83" s="58" t="s">
        <v>347</v>
      </c>
      <c r="CC83" s="58" t="s">
        <v>352</v>
      </c>
      <c r="CD83" s="58" t="s">
        <v>347</v>
      </c>
      <c r="CE83" s="58" t="s">
        <v>347</v>
      </c>
      <c r="CF83" s="58" t="s">
        <v>352</v>
      </c>
      <c r="CG83" s="58" t="s">
        <v>347</v>
      </c>
      <c r="CH83" s="58" t="s">
        <v>347</v>
      </c>
      <c r="CI83" s="58" t="s">
        <v>350</v>
      </c>
      <c r="CJ83" s="58" t="s">
        <v>347</v>
      </c>
      <c r="CK83" s="58" t="s">
        <v>350</v>
      </c>
      <c r="CL83" s="58" t="s">
        <v>347</v>
      </c>
      <c r="CM83" s="58" t="s">
        <v>350</v>
      </c>
      <c r="CN83" s="58" t="s">
        <v>347</v>
      </c>
      <c r="CO83" s="58" t="s">
        <v>347</v>
      </c>
      <c r="CP83" s="58" t="s">
        <v>350</v>
      </c>
      <c r="CQ83" s="58" t="s">
        <v>347</v>
      </c>
      <c r="CR83" s="58" t="s">
        <v>347</v>
      </c>
      <c r="CS83" s="58" t="s">
        <v>350</v>
      </c>
      <c r="CT83" s="58" t="s">
        <v>347</v>
      </c>
      <c r="CU83" s="58" t="s">
        <v>350</v>
      </c>
      <c r="CV83" s="58" t="s">
        <v>347</v>
      </c>
      <c r="CW83" s="58" t="s">
        <v>347</v>
      </c>
      <c r="CX83" s="58" t="s">
        <v>349</v>
      </c>
      <c r="CY83" s="58" t="s">
        <v>347</v>
      </c>
      <c r="CZ83" s="58" t="s">
        <v>349</v>
      </c>
      <c r="DA83" s="58" t="s">
        <v>347</v>
      </c>
      <c r="DB83" s="58" t="s">
        <v>349</v>
      </c>
      <c r="DC83" s="58" t="s">
        <v>347</v>
      </c>
      <c r="DD83" s="58" t="s">
        <v>349</v>
      </c>
      <c r="DE83" s="58" t="s">
        <v>347</v>
      </c>
      <c r="DF83" s="58" t="s">
        <v>351</v>
      </c>
      <c r="DG83" s="58" t="s">
        <v>347</v>
      </c>
      <c r="DH83" s="58" t="s">
        <v>347</v>
      </c>
      <c r="DI83" s="58" t="s">
        <v>351</v>
      </c>
      <c r="DJ83" s="58" t="s">
        <v>347</v>
      </c>
      <c r="DK83" s="58" t="s">
        <v>347</v>
      </c>
      <c r="DL83" s="58" t="s">
        <v>347</v>
      </c>
      <c r="DM83" s="58" t="s">
        <v>347</v>
      </c>
      <c r="DN83" s="58" t="s">
        <v>351</v>
      </c>
      <c r="DO83" s="58" t="s">
        <v>347</v>
      </c>
      <c r="DP83" s="58" t="s">
        <v>350</v>
      </c>
      <c r="DQ83" s="58" t="s">
        <v>347</v>
      </c>
      <c r="DR83" s="58" t="s">
        <v>353</v>
      </c>
      <c r="DS83" s="58" t="s">
        <v>347</v>
      </c>
      <c r="DT83" s="58" t="s">
        <v>353</v>
      </c>
      <c r="DU83" s="58" t="s">
        <v>347</v>
      </c>
      <c r="DV83" s="58" t="s">
        <v>350</v>
      </c>
      <c r="DW83" s="58" t="s">
        <v>347</v>
      </c>
      <c r="DX83" s="58" t="s">
        <v>352</v>
      </c>
      <c r="DY83" s="58" t="s">
        <v>352</v>
      </c>
      <c r="DZ83" s="58" t="s">
        <v>347</v>
      </c>
      <c r="EA83" s="58" t="s">
        <v>347</v>
      </c>
      <c r="EB83" s="58" t="s">
        <v>347</v>
      </c>
      <c r="EC83" s="58" t="s">
        <v>352</v>
      </c>
      <c r="ED83" s="58" t="s">
        <v>352</v>
      </c>
      <c r="EE83" s="58" t="s">
        <v>347</v>
      </c>
      <c r="EF83" s="58" t="s">
        <v>353</v>
      </c>
      <c r="EG83" s="58" t="s">
        <v>347</v>
      </c>
      <c r="EH83" s="58" t="s">
        <v>347</v>
      </c>
      <c r="EI83" s="58" t="s">
        <v>353</v>
      </c>
      <c r="EJ83" s="58" t="s">
        <v>347</v>
      </c>
      <c r="EK83" s="58" t="s">
        <v>351</v>
      </c>
      <c r="EL83" s="58" t="s">
        <v>347</v>
      </c>
      <c r="EM83" s="58" t="s">
        <v>347</v>
      </c>
      <c r="EN83" s="58" t="s">
        <v>351</v>
      </c>
      <c r="EO83" s="58" t="s">
        <v>347</v>
      </c>
      <c r="EP83" s="58" t="s">
        <v>347</v>
      </c>
      <c r="EQ83" s="58" t="s">
        <v>349</v>
      </c>
      <c r="ER83" s="58" t="s">
        <v>347</v>
      </c>
      <c r="ES83" s="58" t="s">
        <v>347</v>
      </c>
      <c r="ET83" s="58" t="s">
        <v>351</v>
      </c>
      <c r="EU83" s="58" t="s">
        <v>347</v>
      </c>
      <c r="EV83" s="58" t="s">
        <v>348</v>
      </c>
      <c r="EW83" s="58" t="s">
        <v>347</v>
      </c>
      <c r="EX83" s="58" t="s">
        <v>347</v>
      </c>
      <c r="EY83" s="58" t="s">
        <v>347</v>
      </c>
      <c r="EZ83" s="58" t="s">
        <v>348</v>
      </c>
      <c r="FA83" s="58" t="s">
        <v>347</v>
      </c>
      <c r="FB83" s="58" t="s">
        <v>348</v>
      </c>
      <c r="FC83" s="58" t="s">
        <v>348</v>
      </c>
      <c r="FD83" s="58" t="s">
        <v>347</v>
      </c>
      <c r="FE83" s="58" t="s">
        <v>347</v>
      </c>
      <c r="FF83" s="58" t="s">
        <v>348</v>
      </c>
      <c r="FG83" s="58" t="s">
        <v>347</v>
      </c>
      <c r="FH83" s="58" t="s">
        <v>347</v>
      </c>
      <c r="FI83" s="58" t="s">
        <v>349</v>
      </c>
      <c r="FJ83" s="58" t="s">
        <v>347</v>
      </c>
      <c r="FK83" s="58" t="s">
        <v>347</v>
      </c>
      <c r="FL83" s="58" t="s">
        <v>349</v>
      </c>
      <c r="FM83" s="58" t="s">
        <v>347</v>
      </c>
      <c r="FN83" s="58" t="s">
        <v>347</v>
      </c>
      <c r="FO83" s="58" t="s">
        <v>351</v>
      </c>
      <c r="FP83" s="58" t="s">
        <v>351</v>
      </c>
      <c r="FQ83" s="58" t="s">
        <v>347</v>
      </c>
      <c r="FR83" s="58" t="s">
        <v>349</v>
      </c>
      <c r="FS83" s="58" t="s">
        <v>349</v>
      </c>
      <c r="FT83" s="58" t="s">
        <v>347</v>
      </c>
      <c r="FU83" s="58" t="s">
        <v>350</v>
      </c>
      <c r="FV83" s="58" t="s">
        <v>347</v>
      </c>
      <c r="FW83" s="58" t="s">
        <v>347</v>
      </c>
      <c r="FX83" s="58" t="s">
        <v>350</v>
      </c>
      <c r="FY83" s="58" t="s">
        <v>347</v>
      </c>
      <c r="FZ83" s="58" t="s">
        <v>347</v>
      </c>
      <c r="GA83" s="58" t="s">
        <v>353</v>
      </c>
      <c r="GB83" s="58" t="s">
        <v>347</v>
      </c>
      <c r="GC83" s="58" t="s">
        <v>347</v>
      </c>
      <c r="GD83" s="58" t="s">
        <v>347</v>
      </c>
      <c r="GE83" s="58" t="s">
        <v>353</v>
      </c>
      <c r="GF83" s="58" t="s">
        <v>347</v>
      </c>
      <c r="GG83" s="58" t="s">
        <v>347</v>
      </c>
      <c r="GH83" s="58" t="s">
        <v>353</v>
      </c>
      <c r="GI83" s="58" t="s">
        <v>347</v>
      </c>
      <c r="GJ83" s="58" t="s">
        <v>347</v>
      </c>
      <c r="GK83" s="58" t="s">
        <v>353</v>
      </c>
    </row>
    <row r="84" spans="1:196" s="58" customFormat="1" x14ac:dyDescent="0.25">
      <c r="A84" s="57"/>
      <c r="B84" s="58" t="s">
        <v>350</v>
      </c>
      <c r="C84" s="58" t="s">
        <v>347</v>
      </c>
      <c r="D84" s="58" t="s">
        <v>347</v>
      </c>
      <c r="E84" s="58" t="s">
        <v>347</v>
      </c>
      <c r="F84" s="58" t="s">
        <v>350</v>
      </c>
      <c r="G84" s="58" t="s">
        <v>347</v>
      </c>
      <c r="H84" s="58" t="s">
        <v>347</v>
      </c>
      <c r="I84" s="58" t="s">
        <v>347</v>
      </c>
      <c r="J84" s="58" t="s">
        <v>349</v>
      </c>
      <c r="K84" s="58" t="s">
        <v>347</v>
      </c>
      <c r="L84" s="58" t="s">
        <v>347</v>
      </c>
      <c r="M84" s="58" t="s">
        <v>347</v>
      </c>
      <c r="N84" s="58" t="s">
        <v>347</v>
      </c>
      <c r="O84" s="58" t="s">
        <v>349</v>
      </c>
      <c r="P84" s="58" t="s">
        <v>347</v>
      </c>
      <c r="Q84" s="58" t="s">
        <v>347</v>
      </c>
      <c r="R84" s="58" t="s">
        <v>351</v>
      </c>
      <c r="S84" s="58" t="s">
        <v>347</v>
      </c>
      <c r="T84" s="58" t="s">
        <v>347</v>
      </c>
      <c r="U84" s="58" t="s">
        <v>351</v>
      </c>
      <c r="V84" s="58" t="s">
        <v>347</v>
      </c>
      <c r="W84" s="58" t="s">
        <v>347</v>
      </c>
      <c r="X84" s="58" t="s">
        <v>353</v>
      </c>
      <c r="Y84" s="58" t="s">
        <v>347</v>
      </c>
      <c r="Z84" s="58" t="s">
        <v>347</v>
      </c>
      <c r="AA84" s="58" t="s">
        <v>347</v>
      </c>
      <c r="AB84" s="58" t="s">
        <v>353</v>
      </c>
      <c r="AC84" s="58" t="s">
        <v>347</v>
      </c>
      <c r="AD84" s="58" t="s">
        <v>347</v>
      </c>
      <c r="AE84" s="58" t="s">
        <v>347</v>
      </c>
      <c r="AF84" s="58" t="s">
        <v>350</v>
      </c>
      <c r="AG84" s="59" t="s">
        <v>347</v>
      </c>
      <c r="AH84" s="59" t="s">
        <v>350</v>
      </c>
      <c r="AI84" s="59" t="s">
        <v>347</v>
      </c>
      <c r="AJ84" s="58" t="s">
        <v>347</v>
      </c>
      <c r="AK84" s="58" t="s">
        <v>350</v>
      </c>
      <c r="AL84" s="58" t="s">
        <v>347</v>
      </c>
      <c r="AM84" s="58" t="s">
        <v>347</v>
      </c>
      <c r="AN84" s="58" t="s">
        <v>352</v>
      </c>
      <c r="AO84" s="58" t="s">
        <v>347</v>
      </c>
      <c r="AP84" s="58" t="s">
        <v>347</v>
      </c>
      <c r="AQ84" s="58" t="s">
        <v>352</v>
      </c>
      <c r="AR84" s="58" t="s">
        <v>347</v>
      </c>
      <c r="AS84" s="58" t="s">
        <v>347</v>
      </c>
      <c r="AT84" s="58" t="s">
        <v>352</v>
      </c>
      <c r="AU84" s="58" t="s">
        <v>347</v>
      </c>
      <c r="AV84" s="58" t="s">
        <v>347</v>
      </c>
      <c r="AW84" s="58" t="s">
        <v>349</v>
      </c>
      <c r="AX84" s="58" t="s">
        <v>347</v>
      </c>
      <c r="AY84" s="58" t="s">
        <v>347</v>
      </c>
      <c r="AZ84" s="58" t="s">
        <v>349</v>
      </c>
      <c r="BA84" s="58" t="s">
        <v>347</v>
      </c>
      <c r="BB84" s="58" t="s">
        <v>347</v>
      </c>
      <c r="BC84" s="58" t="s">
        <v>349</v>
      </c>
      <c r="BD84" s="58" t="s">
        <v>347</v>
      </c>
      <c r="BE84" s="58" t="s">
        <v>347</v>
      </c>
      <c r="BF84" s="58" t="s">
        <v>351</v>
      </c>
      <c r="BG84" s="58" t="s">
        <v>347</v>
      </c>
      <c r="BH84" s="58" t="s">
        <v>347</v>
      </c>
      <c r="BI84" s="58" t="s">
        <v>347</v>
      </c>
      <c r="BJ84" s="58" t="s">
        <v>351</v>
      </c>
      <c r="BK84" s="58" t="s">
        <v>347</v>
      </c>
      <c r="BL84" s="58" t="s">
        <v>347</v>
      </c>
      <c r="BM84" s="58" t="s">
        <v>347</v>
      </c>
      <c r="BN84" s="58" t="s">
        <v>351</v>
      </c>
      <c r="BO84" s="58" t="s">
        <v>347</v>
      </c>
      <c r="BP84" s="58" t="s">
        <v>347</v>
      </c>
      <c r="BQ84" s="58" t="s">
        <v>351</v>
      </c>
      <c r="BR84" s="58" t="s">
        <v>347</v>
      </c>
      <c r="BS84" s="58" t="s">
        <v>347</v>
      </c>
      <c r="BT84" s="58" t="s">
        <v>350</v>
      </c>
      <c r="BU84" s="58" t="s">
        <v>347</v>
      </c>
      <c r="BV84" s="58" t="s">
        <v>350</v>
      </c>
      <c r="BW84" s="58" t="s">
        <v>347</v>
      </c>
      <c r="BX84" s="58" t="s">
        <v>347</v>
      </c>
      <c r="BY84" s="58" t="s">
        <v>347</v>
      </c>
      <c r="BZ84" s="58" t="s">
        <v>347</v>
      </c>
      <c r="CA84" s="58" t="s">
        <v>347</v>
      </c>
      <c r="CB84" s="58" t="s">
        <v>347</v>
      </c>
      <c r="CC84" s="58" t="s">
        <v>349</v>
      </c>
      <c r="CD84" s="58" t="s">
        <v>347</v>
      </c>
      <c r="CE84" s="58" t="s">
        <v>347</v>
      </c>
      <c r="CF84" s="58" t="s">
        <v>349</v>
      </c>
      <c r="CG84" s="58" t="s">
        <v>347</v>
      </c>
      <c r="CH84" s="58" t="s">
        <v>347</v>
      </c>
      <c r="CI84" s="58" t="s">
        <v>349</v>
      </c>
      <c r="CJ84" s="58" t="s">
        <v>347</v>
      </c>
      <c r="CK84" s="58" t="s">
        <v>351</v>
      </c>
      <c r="CL84" s="58" t="s">
        <v>347</v>
      </c>
      <c r="CM84" s="58" t="s">
        <v>351</v>
      </c>
      <c r="CN84" s="58" t="s">
        <v>347</v>
      </c>
      <c r="CO84" s="58" t="s">
        <v>347</v>
      </c>
      <c r="CP84" s="58" t="s">
        <v>351</v>
      </c>
      <c r="CQ84" s="58" t="s">
        <v>347</v>
      </c>
      <c r="CR84" s="58" t="s">
        <v>347</v>
      </c>
      <c r="CS84" s="58" t="s">
        <v>349</v>
      </c>
      <c r="CT84" s="58" t="s">
        <v>347</v>
      </c>
      <c r="CU84" s="58" t="s">
        <v>353</v>
      </c>
      <c r="CV84" s="58" t="s">
        <v>347</v>
      </c>
      <c r="CW84" s="58" t="s">
        <v>347</v>
      </c>
      <c r="CX84" s="58" t="s">
        <v>353</v>
      </c>
      <c r="CY84" s="58" t="s">
        <v>347</v>
      </c>
      <c r="CZ84" s="58" t="s">
        <v>352</v>
      </c>
      <c r="DA84" s="58" t="s">
        <v>347</v>
      </c>
      <c r="DB84" s="58" t="s">
        <v>352</v>
      </c>
      <c r="DC84" s="58" t="s">
        <v>347</v>
      </c>
      <c r="DD84" s="58" t="s">
        <v>352</v>
      </c>
      <c r="DE84" s="58" t="s">
        <v>347</v>
      </c>
      <c r="DF84" s="58" t="s">
        <v>351</v>
      </c>
      <c r="DG84" s="58" t="s">
        <v>347</v>
      </c>
      <c r="DH84" s="58" t="s">
        <v>347</v>
      </c>
      <c r="DI84" s="58" t="s">
        <v>353</v>
      </c>
      <c r="DJ84" s="58" t="s">
        <v>347</v>
      </c>
      <c r="DK84" s="58" t="s">
        <v>347</v>
      </c>
      <c r="DL84" s="58" t="s">
        <v>347</v>
      </c>
      <c r="DM84" s="58" t="s">
        <v>347</v>
      </c>
      <c r="DN84" s="58" t="s">
        <v>353</v>
      </c>
      <c r="DO84" s="58" t="s">
        <v>347</v>
      </c>
      <c r="DP84" s="58" t="s">
        <v>350</v>
      </c>
      <c r="DQ84" s="58" t="s">
        <v>347</v>
      </c>
      <c r="DR84" s="58" t="s">
        <v>350</v>
      </c>
      <c r="DS84" s="58" t="s">
        <v>347</v>
      </c>
      <c r="DT84" s="58" t="s">
        <v>350</v>
      </c>
      <c r="DU84" s="58" t="s">
        <v>347</v>
      </c>
      <c r="DV84" s="58" t="s">
        <v>350</v>
      </c>
      <c r="DW84" s="58" t="s">
        <v>347</v>
      </c>
      <c r="DX84" s="58" t="s">
        <v>349</v>
      </c>
      <c r="DY84" s="58" t="s">
        <v>349</v>
      </c>
      <c r="DZ84" s="58" t="s">
        <v>347</v>
      </c>
      <c r="EA84" s="58" t="s">
        <v>347</v>
      </c>
      <c r="EB84" s="58" t="s">
        <v>347</v>
      </c>
      <c r="EC84" s="58" t="s">
        <v>349</v>
      </c>
      <c r="ED84" s="58" t="s">
        <v>349</v>
      </c>
      <c r="EE84" s="58" t="s">
        <v>347</v>
      </c>
      <c r="EF84" s="58" t="s">
        <v>351</v>
      </c>
      <c r="EG84" s="58" t="s">
        <v>347</v>
      </c>
      <c r="EH84" s="58" t="s">
        <v>347</v>
      </c>
      <c r="EI84" s="58" t="s">
        <v>351</v>
      </c>
      <c r="EJ84" s="58" t="s">
        <v>347</v>
      </c>
      <c r="EK84" s="58" t="s">
        <v>351</v>
      </c>
      <c r="EL84" s="58" t="s">
        <v>347</v>
      </c>
      <c r="EM84" s="58" t="s">
        <v>347</v>
      </c>
      <c r="EN84" s="58" t="s">
        <v>353</v>
      </c>
      <c r="EO84" s="58" t="s">
        <v>347</v>
      </c>
      <c r="EP84" s="58" t="s">
        <v>347</v>
      </c>
      <c r="EQ84" s="58" t="s">
        <v>353</v>
      </c>
      <c r="ER84" s="58" t="s">
        <v>347</v>
      </c>
      <c r="ES84" s="58" t="s">
        <v>347</v>
      </c>
      <c r="ET84" s="58" t="s">
        <v>353</v>
      </c>
      <c r="EU84" s="58" t="s">
        <v>347</v>
      </c>
      <c r="EV84" s="58" t="s">
        <v>348</v>
      </c>
      <c r="EW84" s="58" t="s">
        <v>347</v>
      </c>
      <c r="EX84" s="58" t="s">
        <v>347</v>
      </c>
      <c r="EY84" s="58" t="s">
        <v>347</v>
      </c>
      <c r="EZ84" s="58" t="s">
        <v>348</v>
      </c>
      <c r="FA84" s="58" t="s">
        <v>347</v>
      </c>
      <c r="FB84" s="58" t="s">
        <v>348</v>
      </c>
      <c r="FC84" s="58" t="s">
        <v>349</v>
      </c>
      <c r="FD84" s="58" t="s">
        <v>347</v>
      </c>
      <c r="FE84" s="58" t="s">
        <v>347</v>
      </c>
      <c r="FF84" s="58" t="s">
        <v>351</v>
      </c>
      <c r="FG84" s="58" t="s">
        <v>347</v>
      </c>
      <c r="FH84" s="58" t="s">
        <v>347</v>
      </c>
      <c r="FI84" s="58" t="s">
        <v>351</v>
      </c>
      <c r="FJ84" s="58" t="s">
        <v>347</v>
      </c>
      <c r="FK84" s="58" t="s">
        <v>347</v>
      </c>
      <c r="FL84" s="58" t="s">
        <v>351</v>
      </c>
      <c r="FM84" s="58" t="s">
        <v>347</v>
      </c>
      <c r="FN84" s="58" t="s">
        <v>347</v>
      </c>
      <c r="FO84" s="58" t="s">
        <v>353</v>
      </c>
      <c r="FP84" s="58" t="s">
        <v>353</v>
      </c>
      <c r="FQ84" s="58" t="s">
        <v>347</v>
      </c>
      <c r="FR84" s="58" t="s">
        <v>353</v>
      </c>
      <c r="FS84" s="58" t="s">
        <v>353</v>
      </c>
      <c r="FT84" s="58" t="s">
        <v>347</v>
      </c>
      <c r="FU84" s="58" t="s">
        <v>350</v>
      </c>
      <c r="FV84" s="58" t="s">
        <v>347</v>
      </c>
      <c r="FW84" s="58" t="s">
        <v>347</v>
      </c>
      <c r="FX84" s="58" t="s">
        <v>350</v>
      </c>
      <c r="FY84" s="58" t="s">
        <v>347</v>
      </c>
      <c r="FZ84" s="58" t="s">
        <v>347</v>
      </c>
      <c r="GA84" s="58" t="s">
        <v>350</v>
      </c>
      <c r="GB84" s="58" t="s">
        <v>347</v>
      </c>
      <c r="GC84" s="58" t="s">
        <v>347</v>
      </c>
      <c r="GD84" s="58" t="s">
        <v>347</v>
      </c>
      <c r="GE84" s="58" t="s">
        <v>352</v>
      </c>
      <c r="GF84" s="58" t="s">
        <v>347</v>
      </c>
      <c r="GG84" s="58" t="s">
        <v>347</v>
      </c>
      <c r="GH84" s="58" t="s">
        <v>352</v>
      </c>
      <c r="GI84" s="58" t="s">
        <v>347</v>
      </c>
      <c r="GJ84" s="58" t="s">
        <v>347</v>
      </c>
      <c r="GK84" s="58" t="s">
        <v>352</v>
      </c>
    </row>
    <row r="85" spans="1:196" s="58" customFormat="1" x14ac:dyDescent="0.25">
      <c r="A85" s="57"/>
      <c r="B85" s="58" t="s">
        <v>349</v>
      </c>
      <c r="C85" s="58" t="s">
        <v>347</v>
      </c>
      <c r="D85" s="58" t="s">
        <v>347</v>
      </c>
      <c r="E85" s="58" t="s">
        <v>347</v>
      </c>
      <c r="F85" s="58" t="s">
        <v>351</v>
      </c>
      <c r="G85" s="58" t="s">
        <v>347</v>
      </c>
      <c r="H85" s="58" t="s">
        <v>347</v>
      </c>
      <c r="I85" s="58" t="s">
        <v>347</v>
      </c>
      <c r="J85" s="58" t="s">
        <v>350</v>
      </c>
      <c r="K85" s="58" t="s">
        <v>347</v>
      </c>
      <c r="L85" s="58" t="s">
        <v>347</v>
      </c>
      <c r="M85" s="58" t="s">
        <v>347</v>
      </c>
      <c r="N85" s="58" t="s">
        <v>347</v>
      </c>
      <c r="O85" s="58" t="s">
        <v>352</v>
      </c>
      <c r="P85" s="58" t="s">
        <v>347</v>
      </c>
      <c r="Q85" s="58" t="s">
        <v>347</v>
      </c>
      <c r="R85" s="58" t="s">
        <v>350</v>
      </c>
      <c r="S85" s="58" t="s">
        <v>347</v>
      </c>
      <c r="T85" s="58" t="s">
        <v>347</v>
      </c>
      <c r="U85" s="58" t="s">
        <v>353</v>
      </c>
      <c r="V85" s="58" t="s">
        <v>347</v>
      </c>
      <c r="W85" s="58" t="s">
        <v>347</v>
      </c>
      <c r="X85" s="58" t="s">
        <v>350</v>
      </c>
      <c r="Y85" s="58" t="s">
        <v>347</v>
      </c>
      <c r="Z85" s="58" t="s">
        <v>347</v>
      </c>
      <c r="AA85" s="58" t="s">
        <v>347</v>
      </c>
      <c r="AB85" s="58" t="s">
        <v>352</v>
      </c>
      <c r="AC85" s="58" t="s">
        <v>347</v>
      </c>
      <c r="AD85" s="58" t="s">
        <v>347</v>
      </c>
      <c r="AE85" s="58" t="s">
        <v>347</v>
      </c>
      <c r="AF85" s="58" t="s">
        <v>351</v>
      </c>
      <c r="AG85" s="59" t="s">
        <v>347</v>
      </c>
      <c r="AH85" s="59" t="s">
        <v>350</v>
      </c>
      <c r="AI85" s="59" t="s">
        <v>347</v>
      </c>
      <c r="AJ85" s="58" t="s">
        <v>347</v>
      </c>
      <c r="AK85" s="58" t="s">
        <v>350</v>
      </c>
      <c r="AL85" s="58" t="s">
        <v>347</v>
      </c>
      <c r="AM85" s="58" t="s">
        <v>347</v>
      </c>
      <c r="AN85" s="58" t="s">
        <v>350</v>
      </c>
      <c r="AO85" s="58" t="s">
        <v>347</v>
      </c>
      <c r="AP85" s="58" t="s">
        <v>347</v>
      </c>
      <c r="AQ85" s="58" t="s">
        <v>350</v>
      </c>
      <c r="AR85" s="58" t="s">
        <v>347</v>
      </c>
      <c r="AS85" s="58" t="s">
        <v>347</v>
      </c>
      <c r="AT85" s="58" t="s">
        <v>351</v>
      </c>
      <c r="AU85" s="58" t="s">
        <v>347</v>
      </c>
      <c r="AV85" s="58" t="s">
        <v>347</v>
      </c>
      <c r="AW85" s="58" t="s">
        <v>351</v>
      </c>
      <c r="AX85" s="58" t="s">
        <v>347</v>
      </c>
      <c r="AY85" s="58" t="s">
        <v>347</v>
      </c>
      <c r="AZ85" s="58" t="s">
        <v>351</v>
      </c>
      <c r="BA85" s="58" t="s">
        <v>347</v>
      </c>
      <c r="BB85" s="58" t="s">
        <v>347</v>
      </c>
      <c r="BC85" s="58" t="s">
        <v>350</v>
      </c>
      <c r="BD85" s="58" t="s">
        <v>347</v>
      </c>
      <c r="BE85" s="58" t="s">
        <v>347</v>
      </c>
      <c r="BF85" s="58" t="s">
        <v>350</v>
      </c>
      <c r="BG85" s="58" t="s">
        <v>347</v>
      </c>
      <c r="BH85" s="58" t="s">
        <v>347</v>
      </c>
      <c r="BI85" s="58" t="s">
        <v>347</v>
      </c>
      <c r="BJ85" s="58" t="s">
        <v>352</v>
      </c>
      <c r="BK85" s="58" t="s">
        <v>347</v>
      </c>
      <c r="BL85" s="58" t="s">
        <v>347</v>
      </c>
      <c r="BM85" s="58" t="s">
        <v>347</v>
      </c>
      <c r="BN85" s="58" t="s">
        <v>350</v>
      </c>
      <c r="BO85" s="58" t="s">
        <v>347</v>
      </c>
      <c r="BP85" s="58" t="s">
        <v>347</v>
      </c>
      <c r="BQ85" s="58" t="s">
        <v>353</v>
      </c>
      <c r="BR85" s="58" t="s">
        <v>347</v>
      </c>
      <c r="BS85" s="58" t="s">
        <v>347</v>
      </c>
      <c r="BT85" s="58" t="s">
        <v>353</v>
      </c>
      <c r="BU85" s="58" t="s">
        <v>347</v>
      </c>
      <c r="BV85" s="58" t="s">
        <v>352</v>
      </c>
      <c r="BW85" s="58" t="s">
        <v>347</v>
      </c>
      <c r="BX85" s="58" t="s">
        <v>347</v>
      </c>
      <c r="BY85" s="58" t="s">
        <v>347</v>
      </c>
      <c r="BZ85" s="58" t="s">
        <v>347</v>
      </c>
      <c r="CA85" s="58" t="s">
        <v>347</v>
      </c>
      <c r="CB85" s="58" t="s">
        <v>347</v>
      </c>
      <c r="CC85" s="58" t="s">
        <v>350</v>
      </c>
      <c r="CD85" s="58" t="s">
        <v>347</v>
      </c>
      <c r="CE85" s="58" t="s">
        <v>347</v>
      </c>
      <c r="CF85" s="58" t="s">
        <v>350</v>
      </c>
      <c r="CG85" s="58" t="s">
        <v>347</v>
      </c>
      <c r="CH85" s="58" t="s">
        <v>347</v>
      </c>
      <c r="CI85" s="58" t="s">
        <v>353</v>
      </c>
      <c r="CJ85" s="58" t="s">
        <v>347</v>
      </c>
      <c r="CK85" s="58" t="s">
        <v>351</v>
      </c>
      <c r="CL85" s="58" t="s">
        <v>347</v>
      </c>
      <c r="CM85" s="58" t="s">
        <v>349</v>
      </c>
      <c r="CN85" s="58" t="s">
        <v>347</v>
      </c>
      <c r="CO85" s="58" t="s">
        <v>347</v>
      </c>
      <c r="CP85" s="58" t="s">
        <v>350</v>
      </c>
      <c r="CQ85" s="58" t="s">
        <v>347</v>
      </c>
      <c r="CR85" s="58" t="s">
        <v>347</v>
      </c>
      <c r="CS85" s="58" t="s">
        <v>350</v>
      </c>
      <c r="CT85" s="58" t="s">
        <v>347</v>
      </c>
      <c r="CU85" s="58" t="s">
        <v>350</v>
      </c>
      <c r="CV85" s="58" t="s">
        <v>347</v>
      </c>
      <c r="CW85" s="58" t="s">
        <v>347</v>
      </c>
      <c r="CX85" s="58" t="s">
        <v>350</v>
      </c>
      <c r="CY85" s="58" t="s">
        <v>347</v>
      </c>
      <c r="CZ85" s="58" t="s">
        <v>350</v>
      </c>
      <c r="DA85" s="58" t="s">
        <v>347</v>
      </c>
      <c r="DB85" s="58" t="s">
        <v>351</v>
      </c>
      <c r="DC85" s="58" t="s">
        <v>347</v>
      </c>
      <c r="DD85" s="58" t="s">
        <v>351</v>
      </c>
      <c r="DE85" s="58" t="s">
        <v>347</v>
      </c>
      <c r="DF85" s="58" t="s">
        <v>351</v>
      </c>
      <c r="DG85" s="58" t="s">
        <v>347</v>
      </c>
      <c r="DH85" s="58" t="s">
        <v>347</v>
      </c>
      <c r="DI85" s="58" t="s">
        <v>351</v>
      </c>
      <c r="DJ85" s="58" t="s">
        <v>347</v>
      </c>
      <c r="DK85" s="58" t="s">
        <v>347</v>
      </c>
      <c r="DL85" s="58" t="s">
        <v>347</v>
      </c>
      <c r="DM85" s="58" t="s">
        <v>347</v>
      </c>
      <c r="DN85" s="58" t="s">
        <v>353</v>
      </c>
      <c r="DO85" s="58" t="s">
        <v>347</v>
      </c>
      <c r="DP85" s="58" t="s">
        <v>353</v>
      </c>
      <c r="DQ85" s="58" t="s">
        <v>347</v>
      </c>
      <c r="DR85" s="58" t="s">
        <v>350</v>
      </c>
      <c r="DS85" s="58" t="s">
        <v>347</v>
      </c>
      <c r="DT85" s="58" t="s">
        <v>350</v>
      </c>
      <c r="DU85" s="58" t="s">
        <v>347</v>
      </c>
      <c r="DV85" s="58" t="s">
        <v>350</v>
      </c>
      <c r="DW85" s="58" t="s">
        <v>347</v>
      </c>
      <c r="DX85" s="58" t="s">
        <v>348</v>
      </c>
      <c r="DY85" s="58" t="s">
        <v>348</v>
      </c>
      <c r="DZ85" s="58" t="s">
        <v>347</v>
      </c>
      <c r="EA85" s="58" t="s">
        <v>347</v>
      </c>
      <c r="EB85" s="58" t="s">
        <v>347</v>
      </c>
      <c r="EC85" s="58" t="s">
        <v>348</v>
      </c>
      <c r="ED85" s="58" t="s">
        <v>348</v>
      </c>
      <c r="EE85" s="58" t="s">
        <v>347</v>
      </c>
      <c r="EF85" s="58" t="s">
        <v>349</v>
      </c>
      <c r="EG85" s="58" t="s">
        <v>347</v>
      </c>
      <c r="EH85" s="58" t="s">
        <v>347</v>
      </c>
      <c r="EI85" s="58" t="s">
        <v>349</v>
      </c>
      <c r="EJ85" s="58" t="s">
        <v>347</v>
      </c>
      <c r="EK85" s="58" t="s">
        <v>349</v>
      </c>
      <c r="EL85" s="58" t="s">
        <v>347</v>
      </c>
      <c r="EM85" s="58" t="s">
        <v>347</v>
      </c>
      <c r="EN85" s="58" t="s">
        <v>351</v>
      </c>
      <c r="EO85" s="58" t="s">
        <v>347</v>
      </c>
      <c r="EP85" s="58" t="s">
        <v>347</v>
      </c>
      <c r="EQ85" s="58" t="s">
        <v>351</v>
      </c>
      <c r="ER85" s="58" t="s">
        <v>347</v>
      </c>
      <c r="ES85" s="58" t="s">
        <v>347</v>
      </c>
      <c r="ET85" s="58" t="s">
        <v>350</v>
      </c>
      <c r="EU85" s="58" t="s">
        <v>347</v>
      </c>
      <c r="EV85" s="58" t="s">
        <v>351</v>
      </c>
      <c r="EW85" s="58" t="s">
        <v>347</v>
      </c>
      <c r="EX85" s="58" t="s">
        <v>347</v>
      </c>
      <c r="EY85" s="58" t="s">
        <v>347</v>
      </c>
      <c r="EZ85" s="58" t="s">
        <v>353</v>
      </c>
      <c r="FA85" s="58" t="s">
        <v>347</v>
      </c>
      <c r="FB85" s="58" t="s">
        <v>353</v>
      </c>
      <c r="FC85" s="58" t="s">
        <v>350</v>
      </c>
      <c r="FD85" s="58" t="s">
        <v>347</v>
      </c>
      <c r="FE85" s="58" t="s">
        <v>347</v>
      </c>
      <c r="FF85" s="58" t="s">
        <v>350</v>
      </c>
      <c r="FG85" s="58" t="s">
        <v>347</v>
      </c>
      <c r="FH85" s="58" t="s">
        <v>347</v>
      </c>
      <c r="FI85" s="58" t="s">
        <v>352</v>
      </c>
      <c r="FJ85" s="58" t="s">
        <v>347</v>
      </c>
      <c r="FK85" s="58" t="s">
        <v>347</v>
      </c>
      <c r="FL85" s="58" t="s">
        <v>353</v>
      </c>
      <c r="FM85" s="58" t="s">
        <v>347</v>
      </c>
      <c r="FN85" s="58" t="s">
        <v>347</v>
      </c>
      <c r="FO85" s="58" t="s">
        <v>353</v>
      </c>
      <c r="FP85" s="58" t="s">
        <v>353</v>
      </c>
      <c r="FQ85" s="58" t="s">
        <v>347</v>
      </c>
      <c r="FR85" s="58" t="s">
        <v>351</v>
      </c>
      <c r="FS85" s="58" t="s">
        <v>351</v>
      </c>
      <c r="FT85" s="58" t="s">
        <v>347</v>
      </c>
      <c r="FU85" s="58" t="s">
        <v>351</v>
      </c>
      <c r="FV85" s="58" t="s">
        <v>347</v>
      </c>
      <c r="FW85" s="58" t="s">
        <v>347</v>
      </c>
      <c r="FX85" s="58" t="s">
        <v>349</v>
      </c>
      <c r="FY85" s="58" t="s">
        <v>347</v>
      </c>
      <c r="FZ85" s="58" t="s">
        <v>347</v>
      </c>
      <c r="GA85" s="58" t="s">
        <v>349</v>
      </c>
      <c r="GB85" s="58" t="s">
        <v>347</v>
      </c>
      <c r="GC85" s="58" t="s">
        <v>347</v>
      </c>
      <c r="GD85" s="58" t="s">
        <v>347</v>
      </c>
      <c r="GE85" s="58" t="s">
        <v>348</v>
      </c>
      <c r="GF85" s="58" t="s">
        <v>347</v>
      </c>
      <c r="GG85" s="58" t="s">
        <v>347</v>
      </c>
      <c r="GH85" s="58" t="s">
        <v>348</v>
      </c>
      <c r="GI85" s="58" t="s">
        <v>347</v>
      </c>
      <c r="GJ85" s="58" t="s">
        <v>347</v>
      </c>
      <c r="GK85" s="58" t="s">
        <v>348</v>
      </c>
    </row>
    <row r="86" spans="1:196" s="58" customFormat="1" x14ac:dyDescent="0.25">
      <c r="A86" s="57"/>
      <c r="B86" s="58" t="s">
        <v>350</v>
      </c>
      <c r="C86" s="58" t="s">
        <v>347</v>
      </c>
      <c r="D86" s="58" t="s">
        <v>347</v>
      </c>
      <c r="E86" s="58" t="s">
        <v>347</v>
      </c>
      <c r="F86" s="58" t="s">
        <v>347</v>
      </c>
      <c r="G86" s="58" t="s">
        <v>352</v>
      </c>
      <c r="H86" s="58" t="s">
        <v>347</v>
      </c>
      <c r="I86" s="58" t="s">
        <v>347</v>
      </c>
      <c r="J86" s="58" t="s">
        <v>353</v>
      </c>
      <c r="K86" s="58" t="s">
        <v>347</v>
      </c>
      <c r="L86" s="58" t="s">
        <v>347</v>
      </c>
      <c r="M86" s="58" t="s">
        <v>347</v>
      </c>
      <c r="N86" s="58" t="s">
        <v>347</v>
      </c>
      <c r="O86" s="58" t="s">
        <v>347</v>
      </c>
      <c r="P86" s="58" t="s">
        <v>347</v>
      </c>
      <c r="Q86" s="58" t="s">
        <v>347</v>
      </c>
      <c r="R86" s="58" t="s">
        <v>347</v>
      </c>
      <c r="S86" s="58" t="s">
        <v>352</v>
      </c>
      <c r="T86" s="58" t="s">
        <v>347</v>
      </c>
      <c r="U86" s="58" t="s">
        <v>349</v>
      </c>
      <c r="V86" s="58" t="s">
        <v>347</v>
      </c>
      <c r="W86" s="58" t="s">
        <v>347</v>
      </c>
      <c r="X86" s="58" t="s">
        <v>347</v>
      </c>
      <c r="Y86" s="58" t="s">
        <v>350</v>
      </c>
      <c r="Z86" s="58" t="s">
        <v>347</v>
      </c>
      <c r="AA86" s="58" t="s">
        <v>347</v>
      </c>
      <c r="AB86" s="58" t="s">
        <v>347</v>
      </c>
      <c r="AC86" s="58" t="s">
        <v>350</v>
      </c>
      <c r="AD86" s="58" t="s">
        <v>347</v>
      </c>
      <c r="AE86" s="58" t="s">
        <v>347</v>
      </c>
      <c r="AF86" s="58" t="s">
        <v>347</v>
      </c>
      <c r="AG86" s="59" t="s">
        <v>347</v>
      </c>
      <c r="AH86" s="59" t="s">
        <v>347</v>
      </c>
      <c r="AI86" s="59" t="s">
        <v>352</v>
      </c>
      <c r="AJ86" s="58" t="s">
        <v>347</v>
      </c>
      <c r="AK86" s="58" t="s">
        <v>349</v>
      </c>
      <c r="AL86" s="58" t="s">
        <v>347</v>
      </c>
      <c r="AM86" s="58" t="s">
        <v>347</v>
      </c>
      <c r="AN86" s="58" t="s">
        <v>350</v>
      </c>
      <c r="AO86" s="58" t="s">
        <v>347</v>
      </c>
      <c r="AP86" s="58" t="s">
        <v>347</v>
      </c>
      <c r="AQ86" s="58" t="s">
        <v>347</v>
      </c>
      <c r="AR86" s="58" t="s">
        <v>349</v>
      </c>
      <c r="AS86" s="58" t="s">
        <v>347</v>
      </c>
      <c r="AT86" s="58" t="s">
        <v>351</v>
      </c>
      <c r="AU86" s="58" t="s">
        <v>347</v>
      </c>
      <c r="AV86" s="58" t="s">
        <v>347</v>
      </c>
      <c r="AW86" s="58" t="s">
        <v>347</v>
      </c>
      <c r="AX86" s="58" t="s">
        <v>351</v>
      </c>
      <c r="AY86" s="58" t="s">
        <v>347</v>
      </c>
      <c r="AZ86" s="58" t="s">
        <v>349</v>
      </c>
      <c r="BA86" s="58" t="s">
        <v>347</v>
      </c>
      <c r="BB86" s="58" t="s">
        <v>347</v>
      </c>
      <c r="BC86" s="58" t="s">
        <v>350</v>
      </c>
      <c r="BD86" s="58" t="s">
        <v>347</v>
      </c>
      <c r="BE86" s="58" t="s">
        <v>347</v>
      </c>
      <c r="BF86" s="58" t="s">
        <v>347</v>
      </c>
      <c r="BG86" s="58" t="s">
        <v>352</v>
      </c>
      <c r="BH86" s="58" t="s">
        <v>347</v>
      </c>
      <c r="BI86" s="58" t="s">
        <v>347</v>
      </c>
      <c r="BJ86" s="58" t="s">
        <v>352</v>
      </c>
      <c r="BK86" s="58" t="s">
        <v>347</v>
      </c>
      <c r="BL86" s="58" t="s">
        <v>347</v>
      </c>
      <c r="BM86" s="58" t="s">
        <v>347</v>
      </c>
      <c r="BN86" s="58" t="s">
        <v>351</v>
      </c>
      <c r="BO86" s="58" t="s">
        <v>347</v>
      </c>
      <c r="BP86" s="58" t="s">
        <v>347</v>
      </c>
      <c r="BQ86" s="58" t="s">
        <v>351</v>
      </c>
      <c r="BR86" s="58" t="s">
        <v>347</v>
      </c>
      <c r="BS86" s="58" t="s">
        <v>347</v>
      </c>
      <c r="BT86" s="58" t="s">
        <v>349</v>
      </c>
      <c r="BU86" s="58" t="s">
        <v>347</v>
      </c>
      <c r="BV86" s="58" t="s">
        <v>350</v>
      </c>
      <c r="BW86" s="58" t="s">
        <v>347</v>
      </c>
      <c r="BX86" s="58" t="s">
        <v>347</v>
      </c>
      <c r="BY86" s="58" t="s">
        <v>347</v>
      </c>
      <c r="BZ86" s="58" t="s">
        <v>347</v>
      </c>
      <c r="CA86" s="58" t="s">
        <v>347</v>
      </c>
      <c r="CB86" s="58" t="s">
        <v>347</v>
      </c>
      <c r="CC86" s="58" t="s">
        <v>347</v>
      </c>
      <c r="CD86" s="58" t="s">
        <v>347</v>
      </c>
      <c r="CE86" s="58" t="s">
        <v>347</v>
      </c>
      <c r="CF86" s="58" t="s">
        <v>347</v>
      </c>
      <c r="CG86" s="58" t="s">
        <v>347</v>
      </c>
      <c r="CH86" s="58" t="s">
        <v>347</v>
      </c>
      <c r="CI86" s="58" t="s">
        <v>347</v>
      </c>
      <c r="CJ86" s="58" t="s">
        <v>347</v>
      </c>
      <c r="CK86" s="58" t="s">
        <v>347</v>
      </c>
      <c r="CL86" s="58" t="s">
        <v>347</v>
      </c>
      <c r="CM86" s="58" t="s">
        <v>347</v>
      </c>
      <c r="CN86" s="58" t="s">
        <v>347</v>
      </c>
      <c r="CO86" s="58" t="s">
        <v>347</v>
      </c>
      <c r="CP86" s="58" t="s">
        <v>347</v>
      </c>
      <c r="CQ86" s="58" t="s">
        <v>347</v>
      </c>
      <c r="CR86" s="58" t="s">
        <v>347</v>
      </c>
      <c r="CS86" s="58" t="s">
        <v>347</v>
      </c>
      <c r="CT86" s="58" t="s">
        <v>350</v>
      </c>
      <c r="CU86" s="58" t="s">
        <v>347</v>
      </c>
      <c r="CV86" s="58" t="s">
        <v>347</v>
      </c>
      <c r="CW86" s="58" t="s">
        <v>347</v>
      </c>
      <c r="CX86" s="58" t="s">
        <v>347</v>
      </c>
      <c r="CY86" s="58" t="s">
        <v>347</v>
      </c>
      <c r="CZ86" s="58" t="s">
        <v>347</v>
      </c>
      <c r="DA86" s="58" t="s">
        <v>347</v>
      </c>
      <c r="DB86" s="58" t="s">
        <v>347</v>
      </c>
      <c r="DC86" s="58" t="s">
        <v>347</v>
      </c>
      <c r="DD86" s="58" t="s">
        <v>347</v>
      </c>
      <c r="DE86" s="58" t="s">
        <v>347</v>
      </c>
      <c r="DF86" s="58" t="s">
        <v>352</v>
      </c>
      <c r="DG86" s="58" t="s">
        <v>347</v>
      </c>
      <c r="DH86" s="58" t="s">
        <v>347</v>
      </c>
      <c r="DI86" s="58" t="s">
        <v>347</v>
      </c>
      <c r="DJ86" s="58" t="s">
        <v>347</v>
      </c>
      <c r="DK86" s="58" t="s">
        <v>347</v>
      </c>
      <c r="DL86" s="58" t="s">
        <v>347</v>
      </c>
      <c r="DM86" s="58" t="s">
        <v>347</v>
      </c>
      <c r="DN86" s="58" t="s">
        <v>347</v>
      </c>
      <c r="DO86" s="58" t="s">
        <v>347</v>
      </c>
      <c r="DP86" s="58" t="s">
        <v>347</v>
      </c>
      <c r="DQ86" s="58" t="s">
        <v>347</v>
      </c>
      <c r="DR86" s="58" t="s">
        <v>347</v>
      </c>
      <c r="DS86" s="58" t="s">
        <v>347</v>
      </c>
      <c r="DT86" s="58" t="s">
        <v>347</v>
      </c>
      <c r="DU86" s="58" t="s">
        <v>347</v>
      </c>
      <c r="DV86" s="58" t="s">
        <v>347</v>
      </c>
      <c r="DW86" s="58" t="s">
        <v>347</v>
      </c>
      <c r="DX86" s="58" t="s">
        <v>349</v>
      </c>
      <c r="DY86" s="58" t="s">
        <v>347</v>
      </c>
      <c r="DZ86" s="58" t="s">
        <v>350</v>
      </c>
      <c r="EA86" s="58" t="s">
        <v>347</v>
      </c>
      <c r="EB86" s="58" t="s">
        <v>347</v>
      </c>
      <c r="EC86" s="58" t="s">
        <v>353</v>
      </c>
      <c r="ED86" s="58" t="s">
        <v>353</v>
      </c>
      <c r="EE86" s="58" t="s">
        <v>347</v>
      </c>
      <c r="EF86" s="58" t="s">
        <v>353</v>
      </c>
      <c r="EG86" s="58" t="s">
        <v>347</v>
      </c>
      <c r="EH86" s="58" t="s">
        <v>347</v>
      </c>
      <c r="EI86" s="58" t="s">
        <v>351</v>
      </c>
      <c r="EJ86" s="58" t="s">
        <v>347</v>
      </c>
      <c r="EK86" s="58" t="s">
        <v>350</v>
      </c>
      <c r="EL86" s="58" t="s">
        <v>347</v>
      </c>
      <c r="EM86" s="58" t="s">
        <v>347</v>
      </c>
      <c r="EN86" s="58" t="s">
        <v>351</v>
      </c>
      <c r="EO86" s="58" t="s">
        <v>347</v>
      </c>
      <c r="EP86" s="58" t="s">
        <v>347</v>
      </c>
      <c r="EQ86" s="58" t="s">
        <v>353</v>
      </c>
      <c r="ER86" s="58" t="s">
        <v>347</v>
      </c>
      <c r="ES86" s="58" t="s">
        <v>347</v>
      </c>
      <c r="ET86" s="58" t="s">
        <v>348</v>
      </c>
      <c r="EU86" s="58" t="s">
        <v>347</v>
      </c>
      <c r="EV86" s="58" t="s">
        <v>347</v>
      </c>
      <c r="EW86" s="58" t="s">
        <v>353</v>
      </c>
      <c r="EX86" s="58" t="s">
        <v>347</v>
      </c>
      <c r="EY86" s="58" t="s">
        <v>347</v>
      </c>
      <c r="EZ86" s="58" t="s">
        <v>352</v>
      </c>
      <c r="FA86" s="58" t="s">
        <v>347</v>
      </c>
      <c r="FB86" s="58" t="s">
        <v>352</v>
      </c>
      <c r="FC86" s="58" t="s">
        <v>349</v>
      </c>
      <c r="FD86" s="58" t="s">
        <v>347</v>
      </c>
      <c r="FE86" s="58" t="s">
        <v>347</v>
      </c>
      <c r="FF86" s="58" t="s">
        <v>353</v>
      </c>
      <c r="FG86" s="58" t="s">
        <v>347</v>
      </c>
      <c r="FH86" s="58" t="s">
        <v>347</v>
      </c>
      <c r="FI86" s="58" t="s">
        <v>352</v>
      </c>
      <c r="FJ86" s="58" t="s">
        <v>347</v>
      </c>
      <c r="FK86" s="58" t="s">
        <v>347</v>
      </c>
      <c r="FL86" s="58" t="s">
        <v>349</v>
      </c>
      <c r="FM86" s="58" t="s">
        <v>347</v>
      </c>
      <c r="FN86" s="58" t="s">
        <v>347</v>
      </c>
      <c r="FO86" s="58" t="s">
        <v>351</v>
      </c>
      <c r="FP86" s="58" t="s">
        <v>351</v>
      </c>
      <c r="FQ86" s="58" t="s">
        <v>347</v>
      </c>
      <c r="FR86" s="58" t="s">
        <v>351</v>
      </c>
      <c r="FS86" s="58" t="s">
        <v>351</v>
      </c>
      <c r="FT86" s="58" t="s">
        <v>347</v>
      </c>
      <c r="FU86" s="58" t="s">
        <v>348</v>
      </c>
      <c r="FV86" s="58" t="s">
        <v>347</v>
      </c>
      <c r="FW86" s="58" t="s">
        <v>347</v>
      </c>
      <c r="FX86" s="58" t="s">
        <v>348</v>
      </c>
      <c r="FY86" s="58" t="s">
        <v>347</v>
      </c>
      <c r="FZ86" s="58" t="s">
        <v>347</v>
      </c>
      <c r="GA86" s="58" t="s">
        <v>352</v>
      </c>
      <c r="GB86" s="58" t="s">
        <v>347</v>
      </c>
      <c r="GC86" s="58" t="s">
        <v>347</v>
      </c>
      <c r="GD86" s="58" t="s">
        <v>347</v>
      </c>
      <c r="GE86" s="58" t="s">
        <v>347</v>
      </c>
      <c r="GF86" s="58" t="s">
        <v>350</v>
      </c>
      <c r="GG86" s="58" t="s">
        <v>347</v>
      </c>
      <c r="GH86" s="58" t="s">
        <v>347</v>
      </c>
      <c r="GI86" s="58" t="s">
        <v>347</v>
      </c>
      <c r="GJ86" s="58" t="s">
        <v>353</v>
      </c>
      <c r="GK86" s="58" t="s">
        <v>347</v>
      </c>
      <c r="GL86" s="58" t="s">
        <v>347</v>
      </c>
      <c r="GM86" s="58" t="s">
        <v>347</v>
      </c>
      <c r="GN86" s="58" t="s">
        <v>349</v>
      </c>
    </row>
    <row r="87" spans="1:196" s="58" customFormat="1" x14ac:dyDescent="0.25">
      <c r="A87" s="57"/>
      <c r="B87" s="58" t="s">
        <v>347</v>
      </c>
      <c r="C87" s="58" t="s">
        <v>347</v>
      </c>
      <c r="D87" s="58" t="s">
        <v>347</v>
      </c>
      <c r="E87" s="58" t="s">
        <v>353</v>
      </c>
      <c r="F87" s="58" t="s">
        <v>347</v>
      </c>
      <c r="G87" s="58" t="s">
        <v>353</v>
      </c>
      <c r="H87" s="58" t="s">
        <v>347</v>
      </c>
      <c r="I87" s="58" t="s">
        <v>347</v>
      </c>
      <c r="J87" s="58" t="s">
        <v>347</v>
      </c>
      <c r="K87" s="58" t="s">
        <v>347</v>
      </c>
      <c r="L87" s="58" t="s">
        <v>347</v>
      </c>
      <c r="M87" s="58" t="s">
        <v>353</v>
      </c>
      <c r="N87" s="58" t="s">
        <v>347</v>
      </c>
      <c r="O87" s="58" t="s">
        <v>347</v>
      </c>
      <c r="P87" s="58" t="s">
        <v>347</v>
      </c>
      <c r="Q87" s="58" t="s">
        <v>353</v>
      </c>
      <c r="R87" s="58" t="s">
        <v>353</v>
      </c>
      <c r="S87" s="58" t="s">
        <v>347</v>
      </c>
      <c r="T87" s="58" t="s">
        <v>347</v>
      </c>
      <c r="U87" s="58" t="s">
        <v>353</v>
      </c>
      <c r="V87" s="58" t="s">
        <v>347</v>
      </c>
      <c r="W87" s="58" t="s">
        <v>347</v>
      </c>
      <c r="X87" s="58" t="s">
        <v>347</v>
      </c>
      <c r="Y87" s="58" t="s">
        <v>353</v>
      </c>
      <c r="Z87" s="58" t="s">
        <v>347</v>
      </c>
      <c r="AA87" s="58" t="s">
        <v>347</v>
      </c>
      <c r="AB87" s="58" t="s">
        <v>347</v>
      </c>
      <c r="AC87" s="58" t="s">
        <v>347</v>
      </c>
      <c r="AD87" s="58" t="s">
        <v>347</v>
      </c>
      <c r="AE87" s="58" t="s">
        <v>347</v>
      </c>
      <c r="AF87" s="58" t="s">
        <v>347</v>
      </c>
      <c r="AG87" s="59" t="s">
        <v>347</v>
      </c>
      <c r="AH87" s="59" t="s">
        <v>347</v>
      </c>
      <c r="AI87" s="59" t="s">
        <v>347</v>
      </c>
      <c r="AJ87" s="58" t="s">
        <v>347</v>
      </c>
      <c r="AK87" s="58" t="s">
        <v>353</v>
      </c>
      <c r="AL87" s="58" t="s">
        <v>347</v>
      </c>
      <c r="AM87" s="58" t="s">
        <v>347</v>
      </c>
      <c r="AN87" s="58" t="s">
        <v>347</v>
      </c>
      <c r="AO87" s="58" t="s">
        <v>347</v>
      </c>
      <c r="AP87" s="58" t="s">
        <v>353</v>
      </c>
      <c r="AQ87" s="58" t="s">
        <v>347</v>
      </c>
      <c r="AR87" s="58" t="s">
        <v>347</v>
      </c>
      <c r="AS87" s="58" t="s">
        <v>353</v>
      </c>
      <c r="AT87" s="58" t="s">
        <v>353</v>
      </c>
      <c r="AU87" s="58" t="s">
        <v>347</v>
      </c>
      <c r="AV87" s="58" t="s">
        <v>347</v>
      </c>
      <c r="AW87" s="58" t="s">
        <v>353</v>
      </c>
      <c r="AX87" s="58" t="s">
        <v>347</v>
      </c>
      <c r="AY87" s="58" t="s">
        <v>347</v>
      </c>
      <c r="AZ87" s="58" t="s">
        <v>353</v>
      </c>
      <c r="BA87" s="58" t="s">
        <v>347</v>
      </c>
      <c r="BB87" s="58" t="s">
        <v>347</v>
      </c>
      <c r="BC87" s="58" t="s">
        <v>347</v>
      </c>
      <c r="BD87" s="58" t="s">
        <v>347</v>
      </c>
      <c r="BE87" s="58" t="s">
        <v>347</v>
      </c>
      <c r="BF87" s="58" t="s">
        <v>347</v>
      </c>
      <c r="BG87" s="58" t="s">
        <v>347</v>
      </c>
      <c r="BH87" s="58" t="s">
        <v>347</v>
      </c>
      <c r="BI87" s="58" t="s">
        <v>353</v>
      </c>
      <c r="BJ87" s="58" t="s">
        <v>347</v>
      </c>
      <c r="BK87" s="58" t="s">
        <v>347</v>
      </c>
      <c r="BL87" s="58" t="s">
        <v>347</v>
      </c>
      <c r="BM87" s="58" t="s">
        <v>347</v>
      </c>
      <c r="BN87" s="58" t="s">
        <v>347</v>
      </c>
      <c r="BO87" s="58" t="s">
        <v>347</v>
      </c>
      <c r="BP87" s="58" t="s">
        <v>347</v>
      </c>
      <c r="BQ87" s="58" t="s">
        <v>347</v>
      </c>
      <c r="BR87" s="58" t="s">
        <v>347</v>
      </c>
      <c r="BS87" s="58" t="s">
        <v>347</v>
      </c>
      <c r="BT87" s="58" t="s">
        <v>347</v>
      </c>
      <c r="BU87" s="58" t="s">
        <v>347</v>
      </c>
      <c r="BV87" s="58" t="s">
        <v>347</v>
      </c>
      <c r="BW87" s="58" t="s">
        <v>347</v>
      </c>
      <c r="BX87" s="58" t="s">
        <v>347</v>
      </c>
      <c r="BY87" s="58" t="s">
        <v>347</v>
      </c>
      <c r="BZ87" s="58" t="s">
        <v>347</v>
      </c>
      <c r="CA87" s="58" t="s">
        <v>347</v>
      </c>
      <c r="CB87" s="58" t="s">
        <v>347</v>
      </c>
      <c r="CC87" s="58" t="s">
        <v>347</v>
      </c>
      <c r="CD87" s="58" t="s">
        <v>347</v>
      </c>
      <c r="CE87" s="58" t="s">
        <v>347</v>
      </c>
      <c r="CF87" s="58" t="s">
        <v>347</v>
      </c>
      <c r="CG87" s="58" t="s">
        <v>347</v>
      </c>
      <c r="CH87" s="58" t="s">
        <v>347</v>
      </c>
      <c r="CI87" s="58" t="s">
        <v>347</v>
      </c>
      <c r="CJ87" s="58" t="s">
        <v>347</v>
      </c>
      <c r="CK87" s="58" t="s">
        <v>347</v>
      </c>
      <c r="CL87" s="58" t="s">
        <v>347</v>
      </c>
      <c r="CM87" s="58" t="s">
        <v>347</v>
      </c>
      <c r="CN87" s="58" t="s">
        <v>347</v>
      </c>
      <c r="CO87" s="58" t="s">
        <v>347</v>
      </c>
      <c r="CP87" s="58" t="s">
        <v>347</v>
      </c>
      <c r="CQ87" s="58" t="s">
        <v>347</v>
      </c>
      <c r="CR87" s="58" t="s">
        <v>347</v>
      </c>
      <c r="CS87" s="58" t="s">
        <v>347</v>
      </c>
      <c r="CT87" s="58" t="s">
        <v>347</v>
      </c>
      <c r="CU87" s="58" t="s">
        <v>347</v>
      </c>
      <c r="CV87" s="58" t="s">
        <v>347</v>
      </c>
      <c r="CW87" s="58" t="s">
        <v>353</v>
      </c>
      <c r="CX87" s="58" t="s">
        <v>353</v>
      </c>
      <c r="CY87" s="58" t="s">
        <v>347</v>
      </c>
      <c r="CZ87" s="58" t="s">
        <v>347</v>
      </c>
      <c r="DA87" s="58" t="s">
        <v>347</v>
      </c>
      <c r="DB87" s="58" t="s">
        <v>347</v>
      </c>
      <c r="DC87" s="58" t="s">
        <v>347</v>
      </c>
      <c r="DD87" s="58" t="s">
        <v>347</v>
      </c>
      <c r="DE87" s="58" t="s">
        <v>347</v>
      </c>
      <c r="DF87" s="58" t="s">
        <v>347</v>
      </c>
      <c r="DG87" s="58" t="s">
        <v>347</v>
      </c>
      <c r="DH87" s="58" t="s">
        <v>347</v>
      </c>
      <c r="DI87" s="58" t="s">
        <v>347</v>
      </c>
      <c r="DJ87" s="58" t="s">
        <v>347</v>
      </c>
      <c r="DK87" s="58" t="s">
        <v>347</v>
      </c>
      <c r="DL87" s="58" t="s">
        <v>347</v>
      </c>
      <c r="DM87" s="58" t="s">
        <v>347</v>
      </c>
      <c r="DN87" s="58" t="s">
        <v>347</v>
      </c>
      <c r="DO87" s="58" t="s">
        <v>347</v>
      </c>
      <c r="DP87" s="58" t="s">
        <v>347</v>
      </c>
      <c r="DQ87" s="58" t="s">
        <v>347</v>
      </c>
      <c r="DR87" s="58" t="s">
        <v>347</v>
      </c>
      <c r="DS87" s="58" t="s">
        <v>347</v>
      </c>
      <c r="DT87" s="58" t="s">
        <v>347</v>
      </c>
      <c r="DU87" s="58" t="s">
        <v>347</v>
      </c>
      <c r="DV87" s="58" t="s">
        <v>347</v>
      </c>
      <c r="DW87" s="58" t="s">
        <v>347</v>
      </c>
      <c r="DX87" s="58" t="s">
        <v>347</v>
      </c>
      <c r="DY87" s="58" t="s">
        <v>347</v>
      </c>
      <c r="DZ87" s="58" t="s">
        <v>351</v>
      </c>
      <c r="EA87" s="58" t="s">
        <v>347</v>
      </c>
      <c r="EB87" s="58" t="s">
        <v>347</v>
      </c>
      <c r="EC87" s="58" t="s">
        <v>347</v>
      </c>
      <c r="ED87" s="58" t="s">
        <v>347</v>
      </c>
      <c r="EE87" s="58" t="s">
        <v>347</v>
      </c>
      <c r="EF87" s="58" t="s">
        <v>347</v>
      </c>
      <c r="EG87" s="58" t="s">
        <v>347</v>
      </c>
      <c r="EH87" s="58" t="s">
        <v>347</v>
      </c>
      <c r="EI87" s="58" t="s">
        <v>347</v>
      </c>
      <c r="EJ87" s="58" t="s">
        <v>347</v>
      </c>
      <c r="EK87" s="58" t="s">
        <v>347</v>
      </c>
      <c r="EL87" s="58" t="s">
        <v>347</v>
      </c>
      <c r="EM87" s="58" t="s">
        <v>347</v>
      </c>
      <c r="EN87" s="58" t="s">
        <v>351</v>
      </c>
      <c r="EO87" s="58" t="s">
        <v>347</v>
      </c>
      <c r="EP87" s="58" t="s">
        <v>347</v>
      </c>
      <c r="EQ87" s="58" t="s">
        <v>351</v>
      </c>
      <c r="ER87" s="58" t="s">
        <v>347</v>
      </c>
      <c r="ES87" s="58" t="s">
        <v>347</v>
      </c>
      <c r="ET87" s="58" t="s">
        <v>347</v>
      </c>
      <c r="EU87" s="58" t="s">
        <v>347</v>
      </c>
      <c r="EV87" s="58" t="s">
        <v>347</v>
      </c>
      <c r="EW87" s="58" t="s">
        <v>351</v>
      </c>
      <c r="EX87" s="58" t="s">
        <v>347</v>
      </c>
      <c r="EY87" s="58" t="s">
        <v>347</v>
      </c>
      <c r="EZ87" s="58" t="s">
        <v>347</v>
      </c>
      <c r="FA87" s="58" t="s">
        <v>347</v>
      </c>
      <c r="FB87" s="58" t="s">
        <v>347</v>
      </c>
      <c r="FC87" s="58" t="s">
        <v>351</v>
      </c>
      <c r="FD87" s="58" t="s">
        <v>347</v>
      </c>
      <c r="FE87" s="58" t="s">
        <v>347</v>
      </c>
      <c r="FF87" s="58" t="s">
        <v>351</v>
      </c>
      <c r="FG87" s="58" t="s">
        <v>347</v>
      </c>
      <c r="FH87" s="58" t="s">
        <v>347</v>
      </c>
      <c r="FI87" s="58" t="s">
        <v>351</v>
      </c>
      <c r="FJ87" s="58" t="s">
        <v>347</v>
      </c>
      <c r="FK87" s="58" t="s">
        <v>347</v>
      </c>
      <c r="FL87" s="58" t="s">
        <v>347</v>
      </c>
      <c r="FM87" s="58" t="s">
        <v>351</v>
      </c>
      <c r="FN87" s="58" t="s">
        <v>347</v>
      </c>
      <c r="FO87" s="58" t="s">
        <v>347</v>
      </c>
      <c r="FP87" s="58" t="s">
        <v>347</v>
      </c>
      <c r="FQ87" s="58" t="s">
        <v>347</v>
      </c>
      <c r="FR87" s="58" t="s">
        <v>350</v>
      </c>
      <c r="FS87" s="58" t="s">
        <v>347</v>
      </c>
      <c r="FT87" s="58" t="s">
        <v>347</v>
      </c>
      <c r="FU87" s="58" t="s">
        <v>351</v>
      </c>
      <c r="FV87" s="58" t="s">
        <v>347</v>
      </c>
      <c r="FW87" s="58" t="s">
        <v>347</v>
      </c>
      <c r="FX87" s="58" t="s">
        <v>351</v>
      </c>
      <c r="FY87" s="58" t="s">
        <v>347</v>
      </c>
      <c r="FZ87" s="58" t="s">
        <v>347</v>
      </c>
      <c r="GA87" s="58" t="s">
        <v>351</v>
      </c>
      <c r="GB87" s="58" t="s">
        <v>347</v>
      </c>
      <c r="GC87" s="58" t="s">
        <v>347</v>
      </c>
      <c r="GD87" s="58" t="s">
        <v>347</v>
      </c>
      <c r="GE87" s="58" t="s">
        <v>347</v>
      </c>
      <c r="GF87" s="58" t="s">
        <v>347</v>
      </c>
      <c r="GG87" s="58" t="s">
        <v>351</v>
      </c>
      <c r="GH87" s="58" t="s">
        <v>347</v>
      </c>
      <c r="GI87" s="58" t="s">
        <v>347</v>
      </c>
      <c r="GJ87" s="58" t="s">
        <v>351</v>
      </c>
      <c r="GK87" s="58" t="s">
        <v>347</v>
      </c>
      <c r="GL87" s="58" t="s">
        <v>347</v>
      </c>
      <c r="GM87" s="58" t="s">
        <v>347</v>
      </c>
      <c r="GN87" s="58" t="s">
        <v>351</v>
      </c>
    </row>
    <row r="88" spans="1:196" s="58" customFormat="1" x14ac:dyDescent="0.25">
      <c r="A88" s="57"/>
      <c r="B88" s="58" t="s">
        <v>351</v>
      </c>
      <c r="C88" s="58" t="s">
        <v>347</v>
      </c>
      <c r="D88" s="58" t="s">
        <v>347</v>
      </c>
      <c r="E88" s="58" t="s">
        <v>347</v>
      </c>
      <c r="F88" s="58" t="s">
        <v>349</v>
      </c>
      <c r="G88" s="58" t="s">
        <v>347</v>
      </c>
      <c r="H88" s="58" t="s">
        <v>347</v>
      </c>
      <c r="I88" s="58" t="s">
        <v>347</v>
      </c>
      <c r="J88" s="58" t="s">
        <v>347</v>
      </c>
      <c r="K88" s="58" t="s">
        <v>347</v>
      </c>
      <c r="L88" s="58" t="s">
        <v>347</v>
      </c>
      <c r="M88" s="58" t="s">
        <v>350</v>
      </c>
      <c r="N88" s="58" t="s">
        <v>347</v>
      </c>
      <c r="O88" s="58" t="s">
        <v>347</v>
      </c>
      <c r="P88" s="58" t="s">
        <v>347</v>
      </c>
      <c r="Q88" s="58" t="s">
        <v>351</v>
      </c>
      <c r="R88" s="58" t="s">
        <v>352</v>
      </c>
      <c r="S88" s="58" t="s">
        <v>347</v>
      </c>
      <c r="T88" s="58" t="s">
        <v>347</v>
      </c>
      <c r="U88" s="58" t="s">
        <v>349</v>
      </c>
      <c r="V88" s="58" t="s">
        <v>347</v>
      </c>
      <c r="W88" s="58" t="s">
        <v>347</v>
      </c>
      <c r="X88" s="58" t="s">
        <v>347</v>
      </c>
      <c r="Y88" s="58" t="s">
        <v>349</v>
      </c>
      <c r="Z88" s="58" t="s">
        <v>347</v>
      </c>
      <c r="AA88" s="58" t="s">
        <v>347</v>
      </c>
      <c r="AB88" s="58" t="s">
        <v>347</v>
      </c>
      <c r="AC88" s="58" t="s">
        <v>347</v>
      </c>
      <c r="AD88" s="58" t="s">
        <v>347</v>
      </c>
      <c r="AE88" s="58" t="s">
        <v>347</v>
      </c>
      <c r="AF88" s="58" t="s">
        <v>347</v>
      </c>
      <c r="AG88" s="59" t="s">
        <v>347</v>
      </c>
      <c r="AH88" s="59" t="s">
        <v>347</v>
      </c>
      <c r="AI88" s="59" t="s">
        <v>347</v>
      </c>
      <c r="AJ88" s="58" t="s">
        <v>347</v>
      </c>
      <c r="AK88" s="58" t="s">
        <v>350</v>
      </c>
      <c r="AL88" s="58" t="s">
        <v>347</v>
      </c>
      <c r="AM88" s="58" t="s">
        <v>347</v>
      </c>
      <c r="AN88" s="58" t="s">
        <v>347</v>
      </c>
      <c r="AO88" s="58" t="s">
        <v>347</v>
      </c>
      <c r="AP88" s="58" t="s">
        <v>349</v>
      </c>
      <c r="AQ88" s="58" t="s">
        <v>347</v>
      </c>
      <c r="AR88" s="58" t="s">
        <v>347</v>
      </c>
      <c r="AS88" s="58" t="s">
        <v>349</v>
      </c>
      <c r="AT88" s="58" t="s">
        <v>349</v>
      </c>
      <c r="AU88" s="58" t="s">
        <v>347</v>
      </c>
      <c r="AV88" s="58" t="s">
        <v>347</v>
      </c>
      <c r="AW88" s="58" t="s">
        <v>351</v>
      </c>
      <c r="AX88" s="58" t="s">
        <v>347</v>
      </c>
      <c r="AY88" s="58" t="s">
        <v>347</v>
      </c>
      <c r="AZ88" s="58" t="s">
        <v>351</v>
      </c>
      <c r="BA88" s="58" t="s">
        <v>347</v>
      </c>
      <c r="BB88" s="58" t="s">
        <v>347</v>
      </c>
      <c r="BC88" s="58" t="s">
        <v>347</v>
      </c>
      <c r="BD88" s="58" t="s">
        <v>347</v>
      </c>
      <c r="BE88" s="58" t="s">
        <v>347</v>
      </c>
      <c r="BF88" s="58" t="s">
        <v>347</v>
      </c>
      <c r="BG88" s="58" t="s">
        <v>347</v>
      </c>
      <c r="BH88" s="58" t="s">
        <v>347</v>
      </c>
      <c r="BI88" s="58" t="s">
        <v>350</v>
      </c>
      <c r="BJ88" s="58" t="s">
        <v>347</v>
      </c>
      <c r="BK88" s="58" t="s">
        <v>347</v>
      </c>
      <c r="BL88" s="58" t="s">
        <v>347</v>
      </c>
      <c r="BM88" s="58" t="s">
        <v>347</v>
      </c>
      <c r="BN88" s="58" t="s">
        <v>347</v>
      </c>
      <c r="BO88" s="58" t="s">
        <v>347</v>
      </c>
      <c r="BP88" s="58" t="s">
        <v>347</v>
      </c>
      <c r="BQ88" s="58" t="s">
        <v>347</v>
      </c>
      <c r="BR88" s="58" t="s">
        <v>347</v>
      </c>
      <c r="BS88" s="58" t="s">
        <v>347</v>
      </c>
      <c r="BT88" s="58" t="s">
        <v>347</v>
      </c>
      <c r="BU88" s="58" t="s">
        <v>347</v>
      </c>
      <c r="BV88" s="58" t="s">
        <v>347</v>
      </c>
      <c r="BW88" s="58" t="s">
        <v>347</v>
      </c>
      <c r="BX88" s="58" t="s">
        <v>347</v>
      </c>
      <c r="BY88" s="58" t="s">
        <v>347</v>
      </c>
      <c r="BZ88" s="58" t="s">
        <v>347</v>
      </c>
      <c r="CA88" s="58" t="s">
        <v>347</v>
      </c>
      <c r="CB88" s="58" t="s">
        <v>347</v>
      </c>
      <c r="CC88" s="58" t="s">
        <v>347</v>
      </c>
      <c r="CD88" s="58" t="s">
        <v>347</v>
      </c>
      <c r="CE88" s="58" t="s">
        <v>347</v>
      </c>
      <c r="CF88" s="58" t="s">
        <v>347</v>
      </c>
      <c r="CG88" s="58" t="s">
        <v>347</v>
      </c>
      <c r="CH88" s="58" t="s">
        <v>347</v>
      </c>
      <c r="CI88" s="58" t="s">
        <v>347</v>
      </c>
      <c r="CJ88" s="58" t="s">
        <v>347</v>
      </c>
      <c r="CK88" s="58" t="s">
        <v>347</v>
      </c>
      <c r="CL88" s="58" t="s">
        <v>347</v>
      </c>
      <c r="CM88" s="58" t="s">
        <v>347</v>
      </c>
      <c r="CN88" s="58" t="s">
        <v>347</v>
      </c>
      <c r="CO88" s="58" t="s">
        <v>347</v>
      </c>
      <c r="CP88" s="58" t="s">
        <v>347</v>
      </c>
      <c r="CQ88" s="58" t="s">
        <v>347</v>
      </c>
      <c r="CR88" s="58" t="s">
        <v>347</v>
      </c>
      <c r="CS88" s="58" t="s">
        <v>347</v>
      </c>
      <c r="CT88" s="58" t="s">
        <v>347</v>
      </c>
      <c r="CU88" s="58" t="s">
        <v>349</v>
      </c>
      <c r="CV88" s="58" t="s">
        <v>347</v>
      </c>
      <c r="CW88" s="58" t="s">
        <v>347</v>
      </c>
      <c r="CX88" s="58" t="s">
        <v>351</v>
      </c>
      <c r="CY88" s="58" t="s">
        <v>347</v>
      </c>
      <c r="CZ88" s="58" t="s">
        <v>347</v>
      </c>
      <c r="DA88" s="58" t="s">
        <v>347</v>
      </c>
      <c r="DB88" s="58" t="s">
        <v>347</v>
      </c>
      <c r="DC88" s="58" t="s">
        <v>347</v>
      </c>
      <c r="DD88" s="58" t="s">
        <v>347</v>
      </c>
      <c r="DE88" s="58" t="s">
        <v>347</v>
      </c>
      <c r="DF88" s="58" t="s">
        <v>347</v>
      </c>
      <c r="DG88" s="58" t="s">
        <v>347</v>
      </c>
      <c r="DH88" s="58" t="s">
        <v>347</v>
      </c>
      <c r="DI88" s="58" t="s">
        <v>347</v>
      </c>
      <c r="DJ88" s="58" t="s">
        <v>347</v>
      </c>
      <c r="DK88" s="58" t="s">
        <v>347</v>
      </c>
      <c r="DL88" s="58" t="s">
        <v>347</v>
      </c>
      <c r="DM88" s="58" t="s">
        <v>347</v>
      </c>
      <c r="DN88" s="58" t="s">
        <v>347</v>
      </c>
      <c r="DO88" s="58" t="s">
        <v>347</v>
      </c>
      <c r="DP88" s="58" t="s">
        <v>350</v>
      </c>
      <c r="DQ88" s="58" t="s">
        <v>347</v>
      </c>
      <c r="DR88" s="58" t="s">
        <v>347</v>
      </c>
      <c r="DS88" s="58" t="s">
        <v>347</v>
      </c>
      <c r="DT88" s="58" t="s">
        <v>347</v>
      </c>
      <c r="DU88" s="58" t="s">
        <v>347</v>
      </c>
      <c r="DV88" s="58" t="s">
        <v>347</v>
      </c>
      <c r="DW88" s="58" t="s">
        <v>347</v>
      </c>
      <c r="DX88" s="58" t="s">
        <v>347</v>
      </c>
      <c r="DY88" s="58" t="s">
        <v>347</v>
      </c>
      <c r="DZ88" s="58" t="s">
        <v>353</v>
      </c>
      <c r="EA88" s="58" t="s">
        <v>347</v>
      </c>
      <c r="EB88" s="58" t="s">
        <v>347</v>
      </c>
      <c r="EC88" s="58" t="s">
        <v>347</v>
      </c>
      <c r="ED88" s="58" t="s">
        <v>347</v>
      </c>
      <c r="EE88" s="58" t="s">
        <v>347</v>
      </c>
      <c r="EF88" s="58" t="s">
        <v>347</v>
      </c>
      <c r="EG88" s="58" t="s">
        <v>347</v>
      </c>
      <c r="EH88" s="58" t="s">
        <v>347</v>
      </c>
      <c r="EI88" s="58" t="s">
        <v>347</v>
      </c>
      <c r="EJ88" s="58" t="s">
        <v>347</v>
      </c>
      <c r="EK88" s="58" t="s">
        <v>353</v>
      </c>
      <c r="EL88" s="58" t="s">
        <v>347</v>
      </c>
      <c r="EM88" s="58" t="s">
        <v>347</v>
      </c>
      <c r="EN88" s="58" t="s">
        <v>351</v>
      </c>
      <c r="EO88" s="58" t="s">
        <v>347</v>
      </c>
      <c r="EP88" s="58" t="s">
        <v>347</v>
      </c>
      <c r="EQ88" s="58" t="s">
        <v>353</v>
      </c>
      <c r="ER88" s="58" t="s">
        <v>347</v>
      </c>
      <c r="ES88" s="58" t="s">
        <v>347</v>
      </c>
      <c r="ET88" s="58" t="s">
        <v>347</v>
      </c>
      <c r="EU88" s="58" t="s">
        <v>347</v>
      </c>
      <c r="EV88" s="58" t="s">
        <v>347</v>
      </c>
      <c r="EW88" s="58" t="s">
        <v>349</v>
      </c>
      <c r="EX88" s="58" t="s">
        <v>347</v>
      </c>
      <c r="EY88" s="58" t="s">
        <v>347</v>
      </c>
      <c r="EZ88" s="58" t="s">
        <v>347</v>
      </c>
      <c r="FA88" s="58" t="s">
        <v>347</v>
      </c>
      <c r="FB88" s="58" t="s">
        <v>347</v>
      </c>
      <c r="FC88" s="58" t="s">
        <v>350</v>
      </c>
      <c r="FD88" s="58" t="s">
        <v>347</v>
      </c>
      <c r="FE88" s="58" t="s">
        <v>347</v>
      </c>
      <c r="FF88" s="58" t="s">
        <v>353</v>
      </c>
      <c r="FG88" s="58" t="s">
        <v>347</v>
      </c>
      <c r="FH88" s="58" t="s">
        <v>347</v>
      </c>
      <c r="FI88" s="58" t="s">
        <v>348</v>
      </c>
      <c r="FJ88" s="58" t="s">
        <v>347</v>
      </c>
      <c r="FK88" s="58" t="s">
        <v>347</v>
      </c>
      <c r="FL88" s="58" t="s">
        <v>347</v>
      </c>
      <c r="FM88" s="58" t="s">
        <v>347</v>
      </c>
      <c r="FN88" s="58" t="s">
        <v>347</v>
      </c>
      <c r="FO88" s="58" t="s">
        <v>347</v>
      </c>
      <c r="FP88" s="58" t="s">
        <v>347</v>
      </c>
      <c r="FQ88" s="58" t="s">
        <v>347</v>
      </c>
      <c r="FR88" s="58" t="s">
        <v>351</v>
      </c>
      <c r="FS88" s="58" t="s">
        <v>347</v>
      </c>
      <c r="FT88" s="58" t="s">
        <v>347</v>
      </c>
      <c r="FU88" s="58" t="s">
        <v>353</v>
      </c>
      <c r="FV88" s="58" t="s">
        <v>347</v>
      </c>
      <c r="FW88" s="58" t="s">
        <v>347</v>
      </c>
      <c r="FX88" s="58" t="s">
        <v>351</v>
      </c>
      <c r="FY88" s="58" t="s">
        <v>347</v>
      </c>
      <c r="FZ88" s="58" t="s">
        <v>347</v>
      </c>
      <c r="GA88" s="58" t="s">
        <v>348</v>
      </c>
      <c r="GB88" s="58" t="s">
        <v>347</v>
      </c>
      <c r="GC88" s="58" t="s">
        <v>347</v>
      </c>
      <c r="GD88" s="58" t="s">
        <v>347</v>
      </c>
      <c r="GE88" s="58" t="s">
        <v>351</v>
      </c>
      <c r="GF88" s="58" t="s">
        <v>347</v>
      </c>
      <c r="GG88" s="58" t="s">
        <v>347</v>
      </c>
      <c r="GH88" s="58" t="s">
        <v>347</v>
      </c>
      <c r="GI88" s="58" t="s">
        <v>347</v>
      </c>
      <c r="GJ88" s="58" t="s">
        <v>351</v>
      </c>
      <c r="GK88" s="58" t="s">
        <v>347</v>
      </c>
      <c r="GL88" s="58" t="s">
        <v>347</v>
      </c>
      <c r="GM88" s="58" t="s">
        <v>349</v>
      </c>
    </row>
    <row r="89" spans="1:196" s="58" customFormat="1" x14ac:dyDescent="0.25">
      <c r="A89" s="57"/>
      <c r="B89" s="58" t="s">
        <v>351</v>
      </c>
      <c r="C89" s="58" t="s">
        <v>347</v>
      </c>
      <c r="D89" s="58" t="s">
        <v>347</v>
      </c>
      <c r="E89" s="58" t="s">
        <v>347</v>
      </c>
      <c r="F89" s="58" t="s">
        <v>347</v>
      </c>
      <c r="G89" s="58" t="s">
        <v>351</v>
      </c>
      <c r="H89" s="58" t="s">
        <v>347</v>
      </c>
      <c r="I89" s="58" t="s">
        <v>347</v>
      </c>
      <c r="J89" s="58" t="s">
        <v>351</v>
      </c>
      <c r="K89" s="58" t="s">
        <v>347</v>
      </c>
      <c r="L89" s="58" t="s">
        <v>347</v>
      </c>
      <c r="M89" s="58" t="s">
        <v>347</v>
      </c>
      <c r="N89" s="58" t="s">
        <v>347</v>
      </c>
      <c r="O89" s="58" t="s">
        <v>347</v>
      </c>
      <c r="P89" s="58" t="s">
        <v>347</v>
      </c>
      <c r="Q89" s="58" t="s">
        <v>347</v>
      </c>
      <c r="R89" s="58" t="s">
        <v>347</v>
      </c>
      <c r="S89" s="58" t="s">
        <v>347</v>
      </c>
      <c r="T89" s="58" t="s">
        <v>347</v>
      </c>
      <c r="U89" s="58" t="s">
        <v>351</v>
      </c>
      <c r="V89" s="58" t="s">
        <v>347</v>
      </c>
      <c r="W89" s="58" t="s">
        <v>347</v>
      </c>
      <c r="X89" s="58" t="s">
        <v>347</v>
      </c>
      <c r="Y89" s="58" t="s">
        <v>351</v>
      </c>
      <c r="Z89" s="58" t="s">
        <v>347</v>
      </c>
      <c r="AA89" s="58" t="s">
        <v>347</v>
      </c>
      <c r="AB89" s="58" t="s">
        <v>347</v>
      </c>
      <c r="AC89" s="58" t="s">
        <v>351</v>
      </c>
      <c r="AD89" s="58" t="s">
        <v>347</v>
      </c>
      <c r="AE89" s="58" t="s">
        <v>347</v>
      </c>
      <c r="AF89" s="58" t="s">
        <v>347</v>
      </c>
      <c r="AG89" s="59" t="s">
        <v>347</v>
      </c>
      <c r="AH89" s="59" t="s">
        <v>347</v>
      </c>
      <c r="AI89" s="59" t="s">
        <v>351</v>
      </c>
      <c r="AJ89" s="58" t="s">
        <v>347</v>
      </c>
      <c r="AK89" s="58" t="s">
        <v>351</v>
      </c>
      <c r="AL89" s="58" t="s">
        <v>347</v>
      </c>
      <c r="AM89" s="58" t="s">
        <v>347</v>
      </c>
      <c r="AN89" s="58" t="s">
        <v>347</v>
      </c>
      <c r="AO89" s="58" t="s">
        <v>347</v>
      </c>
      <c r="AP89" s="58" t="s">
        <v>347</v>
      </c>
      <c r="AQ89" s="58" t="s">
        <v>347</v>
      </c>
      <c r="AR89" s="58" t="s">
        <v>347</v>
      </c>
      <c r="AS89" s="58" t="s">
        <v>347</v>
      </c>
      <c r="AT89" s="58" t="s">
        <v>347</v>
      </c>
      <c r="AU89" s="58" t="s">
        <v>347</v>
      </c>
      <c r="AV89" s="58" t="s">
        <v>347</v>
      </c>
      <c r="AW89" s="58" t="s">
        <v>347</v>
      </c>
      <c r="AX89" s="58" t="s">
        <v>347</v>
      </c>
      <c r="AY89" s="58" t="s">
        <v>347</v>
      </c>
      <c r="AZ89" s="58" t="s">
        <v>351</v>
      </c>
      <c r="BA89" s="58" t="s">
        <v>347</v>
      </c>
      <c r="BB89" s="58" t="s">
        <v>347</v>
      </c>
      <c r="BC89" s="58" t="s">
        <v>351</v>
      </c>
      <c r="BD89" s="58" t="s">
        <v>347</v>
      </c>
      <c r="BE89" s="58" t="s">
        <v>347</v>
      </c>
      <c r="BF89" s="58" t="s">
        <v>347</v>
      </c>
      <c r="BG89" s="58" t="s">
        <v>347</v>
      </c>
      <c r="BH89" s="58" t="s">
        <v>347</v>
      </c>
      <c r="BI89" s="58" t="s">
        <v>347</v>
      </c>
      <c r="BJ89" s="58" t="s">
        <v>347</v>
      </c>
      <c r="BK89" s="58" t="s">
        <v>351</v>
      </c>
      <c r="BL89" s="58" t="s">
        <v>347</v>
      </c>
      <c r="BM89" s="58" t="s">
        <v>347</v>
      </c>
      <c r="BN89" s="58" t="s">
        <v>347</v>
      </c>
      <c r="BO89" s="58" t="s">
        <v>353</v>
      </c>
      <c r="BP89" s="58" t="s">
        <v>347</v>
      </c>
      <c r="BQ89" s="58" t="s">
        <v>351</v>
      </c>
      <c r="BR89" s="58" t="s">
        <v>347</v>
      </c>
      <c r="BS89" s="58" t="s">
        <v>347</v>
      </c>
      <c r="BT89" s="58" t="s">
        <v>347</v>
      </c>
      <c r="BU89" s="58" t="s">
        <v>347</v>
      </c>
      <c r="BV89" s="58" t="s">
        <v>347</v>
      </c>
      <c r="BW89" s="58" t="s">
        <v>347</v>
      </c>
      <c r="BX89" s="58" t="s">
        <v>347</v>
      </c>
      <c r="BY89" s="58" t="s">
        <v>347</v>
      </c>
      <c r="BZ89" s="58" t="s">
        <v>347</v>
      </c>
      <c r="CA89" s="58" t="s">
        <v>347</v>
      </c>
      <c r="CB89" s="58" t="s">
        <v>347</v>
      </c>
      <c r="CC89" s="58" t="s">
        <v>347</v>
      </c>
      <c r="CD89" s="58" t="s">
        <v>347</v>
      </c>
      <c r="CE89" s="58" t="s">
        <v>347</v>
      </c>
      <c r="CF89" s="58" t="s">
        <v>347</v>
      </c>
      <c r="CG89" s="58" t="s">
        <v>347</v>
      </c>
      <c r="CH89" s="58" t="s">
        <v>347</v>
      </c>
      <c r="CI89" s="58" t="s">
        <v>347</v>
      </c>
      <c r="CJ89" s="58" t="s">
        <v>347</v>
      </c>
      <c r="CK89" s="58" t="s">
        <v>347</v>
      </c>
      <c r="CL89" s="58" t="s">
        <v>347</v>
      </c>
      <c r="CM89" s="58" t="s">
        <v>347</v>
      </c>
      <c r="CN89" s="58" t="s">
        <v>347</v>
      </c>
      <c r="CO89" s="58" t="s">
        <v>347</v>
      </c>
      <c r="CP89" s="58" t="s">
        <v>347</v>
      </c>
      <c r="CQ89" s="58" t="s">
        <v>347</v>
      </c>
      <c r="CR89" s="58" t="s">
        <v>347</v>
      </c>
      <c r="CS89" s="58" t="s">
        <v>347</v>
      </c>
      <c r="CT89" s="58" t="s">
        <v>351</v>
      </c>
      <c r="CU89" s="58" t="s">
        <v>347</v>
      </c>
      <c r="CV89" s="58" t="s">
        <v>347</v>
      </c>
      <c r="CW89" s="58" t="s">
        <v>347</v>
      </c>
      <c r="CX89" s="58" t="s">
        <v>347</v>
      </c>
      <c r="CY89" s="58" t="s">
        <v>347</v>
      </c>
      <c r="CZ89" s="58" t="s">
        <v>347</v>
      </c>
      <c r="DA89" s="58" t="s">
        <v>347</v>
      </c>
      <c r="DB89" s="58" t="s">
        <v>347</v>
      </c>
      <c r="DC89" s="58" t="s">
        <v>347</v>
      </c>
      <c r="DD89" s="58" t="s">
        <v>347</v>
      </c>
      <c r="DE89" s="58" t="s">
        <v>347</v>
      </c>
      <c r="DF89" s="58" t="s">
        <v>347</v>
      </c>
      <c r="DG89" s="58" t="s">
        <v>347</v>
      </c>
      <c r="DH89" s="58" t="s">
        <v>347</v>
      </c>
      <c r="DI89" s="58" t="s">
        <v>347</v>
      </c>
      <c r="DJ89" s="58" t="s">
        <v>347</v>
      </c>
      <c r="DK89" s="58" t="s">
        <v>347</v>
      </c>
      <c r="DL89" s="58" t="s">
        <v>347</v>
      </c>
      <c r="DM89" s="58" t="s">
        <v>347</v>
      </c>
      <c r="DN89" s="58" t="s">
        <v>347</v>
      </c>
      <c r="DO89" s="58" t="s">
        <v>347</v>
      </c>
      <c r="DP89" s="58" t="s">
        <v>347</v>
      </c>
      <c r="DQ89" s="58" t="s">
        <v>347</v>
      </c>
      <c r="DR89" s="58" t="s">
        <v>347</v>
      </c>
      <c r="DS89" s="58" t="s">
        <v>347</v>
      </c>
      <c r="DT89" s="58" t="s">
        <v>347</v>
      </c>
      <c r="DU89" s="58" t="s">
        <v>347</v>
      </c>
      <c r="DV89" s="58" t="s">
        <v>347</v>
      </c>
      <c r="DW89" s="58" t="s">
        <v>347</v>
      </c>
      <c r="DX89" s="58" t="s">
        <v>347</v>
      </c>
      <c r="DY89" s="58" t="s">
        <v>347</v>
      </c>
      <c r="DZ89" s="58" t="s">
        <v>351</v>
      </c>
      <c r="EA89" s="58" t="s">
        <v>347</v>
      </c>
      <c r="EB89" s="58" t="s">
        <v>347</v>
      </c>
      <c r="EC89" s="58" t="s">
        <v>347</v>
      </c>
      <c r="ED89" s="58" t="s">
        <v>347</v>
      </c>
      <c r="EE89" s="58" t="s">
        <v>347</v>
      </c>
      <c r="EF89" s="58" t="s">
        <v>351</v>
      </c>
      <c r="EG89" s="58" t="s">
        <v>347</v>
      </c>
      <c r="EH89" s="58" t="s">
        <v>347</v>
      </c>
      <c r="EI89" s="58" t="s">
        <v>347</v>
      </c>
      <c r="EJ89" s="58" t="s">
        <v>347</v>
      </c>
      <c r="EK89" s="58" t="s">
        <v>347</v>
      </c>
      <c r="EL89" s="58" t="s">
        <v>347</v>
      </c>
      <c r="EM89" s="58" t="s">
        <v>347</v>
      </c>
      <c r="EN89" s="58" t="s">
        <v>347</v>
      </c>
      <c r="EO89" s="58" t="s">
        <v>351</v>
      </c>
      <c r="EP89" s="58" t="s">
        <v>347</v>
      </c>
      <c r="EQ89" s="58" t="s">
        <v>351</v>
      </c>
      <c r="ER89" s="58" t="s">
        <v>347</v>
      </c>
      <c r="ES89" s="58" t="s">
        <v>347</v>
      </c>
      <c r="ET89" s="58" t="s">
        <v>347</v>
      </c>
      <c r="EU89" s="58" t="s">
        <v>347</v>
      </c>
      <c r="EV89" s="58" t="s">
        <v>347</v>
      </c>
      <c r="EW89" s="58" t="s">
        <v>347</v>
      </c>
      <c r="EX89" s="58" t="s">
        <v>351</v>
      </c>
      <c r="EY89" s="58" t="s">
        <v>347</v>
      </c>
      <c r="EZ89" s="58" t="s">
        <v>351</v>
      </c>
      <c r="FA89" s="58" t="s">
        <v>347</v>
      </c>
      <c r="FB89" s="58" t="s">
        <v>347</v>
      </c>
      <c r="FC89" s="58" t="s">
        <v>347</v>
      </c>
      <c r="FD89" s="58" t="s">
        <v>351</v>
      </c>
      <c r="FE89" s="58" t="s">
        <v>347</v>
      </c>
      <c r="FF89" s="58" t="s">
        <v>347</v>
      </c>
      <c r="FG89" s="58" t="s">
        <v>347</v>
      </c>
      <c r="FH89" s="58" t="s">
        <v>351</v>
      </c>
      <c r="FI89" s="58" t="s">
        <v>347</v>
      </c>
      <c r="FJ89" s="58" t="s">
        <v>347</v>
      </c>
      <c r="FK89" s="58" t="s">
        <v>351</v>
      </c>
      <c r="FL89" s="58" t="s">
        <v>347</v>
      </c>
      <c r="FM89" s="58" t="s">
        <v>347</v>
      </c>
      <c r="FN89" s="58" t="s">
        <v>351</v>
      </c>
      <c r="FO89" s="58" t="s">
        <v>347</v>
      </c>
      <c r="FP89" s="58" t="s">
        <v>351</v>
      </c>
      <c r="FQ89" s="58" t="s">
        <v>347</v>
      </c>
      <c r="FR89" s="58" t="s">
        <v>347</v>
      </c>
      <c r="FS89" s="58" t="s">
        <v>351</v>
      </c>
      <c r="FT89" s="58" t="s">
        <v>347</v>
      </c>
      <c r="FU89" s="58" t="s">
        <v>347</v>
      </c>
      <c r="FV89" s="58" t="s">
        <v>351</v>
      </c>
      <c r="FW89" s="58" t="s">
        <v>347</v>
      </c>
      <c r="FX89" s="58" t="s">
        <v>347</v>
      </c>
      <c r="FY89" s="58" t="s">
        <v>351</v>
      </c>
      <c r="FZ89" s="58" t="s">
        <v>347</v>
      </c>
      <c r="GA89" s="58" t="s">
        <v>347</v>
      </c>
      <c r="GB89" s="58" t="s">
        <v>347</v>
      </c>
      <c r="GC89" s="58" t="s">
        <v>351</v>
      </c>
    </row>
    <row r="90" spans="1:196" s="58" customFormat="1" x14ac:dyDescent="0.25">
      <c r="A90" s="57"/>
      <c r="B90" s="58" t="s">
        <v>351</v>
      </c>
      <c r="C90" s="58" t="s">
        <v>347</v>
      </c>
      <c r="D90" s="58" t="s">
        <v>347</v>
      </c>
      <c r="E90" s="58" t="s">
        <v>347</v>
      </c>
      <c r="F90" s="58" t="s">
        <v>347</v>
      </c>
      <c r="G90" s="58" t="s">
        <v>347</v>
      </c>
      <c r="H90" s="58" t="s">
        <v>347</v>
      </c>
      <c r="I90" s="58" t="s">
        <v>347</v>
      </c>
      <c r="J90" s="58" t="s">
        <v>347</v>
      </c>
      <c r="K90" s="58" t="s">
        <v>347</v>
      </c>
      <c r="L90" s="58" t="s">
        <v>347</v>
      </c>
      <c r="M90" s="58" t="s">
        <v>347</v>
      </c>
      <c r="N90" s="58" t="s">
        <v>347</v>
      </c>
      <c r="O90" s="58" t="s">
        <v>347</v>
      </c>
      <c r="P90" s="58" t="s">
        <v>347</v>
      </c>
      <c r="Q90" s="58" t="s">
        <v>347</v>
      </c>
      <c r="R90" s="58" t="s">
        <v>347</v>
      </c>
      <c r="S90" s="58" t="s">
        <v>347</v>
      </c>
      <c r="T90" s="58" t="s">
        <v>347</v>
      </c>
      <c r="U90" s="58" t="s">
        <v>347</v>
      </c>
      <c r="V90" s="58" t="s">
        <v>347</v>
      </c>
      <c r="W90" s="58" t="s">
        <v>347</v>
      </c>
      <c r="X90" s="58" t="s">
        <v>347</v>
      </c>
      <c r="Y90" s="58" t="s">
        <v>351</v>
      </c>
      <c r="Z90" s="58" t="s">
        <v>347</v>
      </c>
      <c r="AA90" s="58" t="s">
        <v>347</v>
      </c>
      <c r="AB90" s="58" t="s">
        <v>347</v>
      </c>
      <c r="AC90" s="58" t="s">
        <v>347</v>
      </c>
      <c r="AD90" s="58" t="s">
        <v>347</v>
      </c>
      <c r="AE90" s="58" t="s">
        <v>347</v>
      </c>
      <c r="AF90" s="58" t="s">
        <v>347</v>
      </c>
      <c r="AG90" s="59" t="s">
        <v>347</v>
      </c>
      <c r="AH90" s="59" t="s">
        <v>347</v>
      </c>
      <c r="AI90" s="59" t="s">
        <v>351</v>
      </c>
      <c r="AJ90" s="58" t="s">
        <v>347</v>
      </c>
      <c r="AK90" s="58" t="s">
        <v>347</v>
      </c>
      <c r="AL90" s="58" t="s">
        <v>347</v>
      </c>
      <c r="AM90" s="58" t="s">
        <v>347</v>
      </c>
      <c r="AN90" s="58" t="s">
        <v>347</v>
      </c>
      <c r="AO90" s="58" t="s">
        <v>347</v>
      </c>
      <c r="AP90" s="58" t="s">
        <v>347</v>
      </c>
      <c r="AQ90" s="58" t="s">
        <v>347</v>
      </c>
      <c r="AR90" s="58" t="s">
        <v>347</v>
      </c>
      <c r="AS90" s="58" t="s">
        <v>347</v>
      </c>
      <c r="AT90" s="58" t="s">
        <v>347</v>
      </c>
      <c r="AU90" s="58" t="s">
        <v>347</v>
      </c>
      <c r="AV90" s="58" t="s">
        <v>347</v>
      </c>
      <c r="AW90" s="58" t="s">
        <v>347</v>
      </c>
      <c r="AX90" s="58" t="s">
        <v>347</v>
      </c>
      <c r="AY90" s="58" t="s">
        <v>347</v>
      </c>
      <c r="AZ90" s="58" t="s">
        <v>351</v>
      </c>
      <c r="BA90" s="58" t="s">
        <v>347</v>
      </c>
      <c r="BB90" s="58" t="s">
        <v>347</v>
      </c>
      <c r="BC90" s="58" t="s">
        <v>351</v>
      </c>
      <c r="BD90" s="58" t="s">
        <v>347</v>
      </c>
      <c r="BE90" s="58" t="s">
        <v>347</v>
      </c>
      <c r="BF90" s="58" t="s">
        <v>347</v>
      </c>
      <c r="BG90" s="58" t="s">
        <v>347</v>
      </c>
      <c r="BH90" s="58" t="s">
        <v>347</v>
      </c>
      <c r="BI90" s="58" t="s">
        <v>347</v>
      </c>
      <c r="BJ90" s="58" t="s">
        <v>347</v>
      </c>
      <c r="BK90" s="58" t="s">
        <v>351</v>
      </c>
      <c r="BL90" s="58" t="s">
        <v>347</v>
      </c>
      <c r="BM90" s="58" t="s">
        <v>347</v>
      </c>
      <c r="BN90" s="58" t="s">
        <v>347</v>
      </c>
      <c r="BO90" s="58" t="s">
        <v>347</v>
      </c>
      <c r="BP90" s="58" t="s">
        <v>347</v>
      </c>
      <c r="BQ90" s="58" t="s">
        <v>351</v>
      </c>
      <c r="BR90" s="58" t="s">
        <v>347</v>
      </c>
      <c r="BS90" s="58" t="s">
        <v>347</v>
      </c>
      <c r="BT90" s="58" t="s">
        <v>347</v>
      </c>
      <c r="BU90" s="58" t="s">
        <v>347</v>
      </c>
      <c r="BV90" s="58" t="s">
        <v>347</v>
      </c>
      <c r="BW90" s="58" t="s">
        <v>347</v>
      </c>
      <c r="BX90" s="58" t="s">
        <v>347</v>
      </c>
      <c r="BY90" s="58" t="s">
        <v>347</v>
      </c>
      <c r="BZ90" s="58" t="s">
        <v>347</v>
      </c>
      <c r="CA90" s="58" t="s">
        <v>347</v>
      </c>
      <c r="CB90" s="58" t="s">
        <v>347</v>
      </c>
      <c r="CC90" s="58" t="s">
        <v>347</v>
      </c>
      <c r="CD90" s="58" t="s">
        <v>347</v>
      </c>
      <c r="CE90" s="58" t="s">
        <v>347</v>
      </c>
      <c r="CF90" s="58" t="s">
        <v>347</v>
      </c>
      <c r="CG90" s="58" t="s">
        <v>347</v>
      </c>
      <c r="CH90" s="58" t="s">
        <v>347</v>
      </c>
      <c r="CI90" s="58" t="s">
        <v>347</v>
      </c>
      <c r="CJ90" s="58" t="s">
        <v>347</v>
      </c>
      <c r="CK90" s="58" t="s">
        <v>347</v>
      </c>
      <c r="CL90" s="58" t="s">
        <v>347</v>
      </c>
      <c r="CM90" s="58" t="s">
        <v>347</v>
      </c>
      <c r="CN90" s="58" t="s">
        <v>347</v>
      </c>
      <c r="CO90" s="58" t="s">
        <v>347</v>
      </c>
      <c r="CP90" s="58" t="s">
        <v>347</v>
      </c>
      <c r="CQ90" s="58" t="s">
        <v>347</v>
      </c>
      <c r="CR90" s="58" t="s">
        <v>347</v>
      </c>
      <c r="CS90" s="58" t="s">
        <v>347</v>
      </c>
      <c r="CT90" s="58" t="s">
        <v>351</v>
      </c>
      <c r="CU90" s="58" t="s">
        <v>347</v>
      </c>
      <c r="CV90" s="58" t="s">
        <v>347</v>
      </c>
      <c r="CW90" s="58" t="s">
        <v>347</v>
      </c>
      <c r="CX90" s="58" t="s">
        <v>347</v>
      </c>
      <c r="CY90" s="58" t="s">
        <v>347</v>
      </c>
      <c r="CZ90" s="58" t="s">
        <v>347</v>
      </c>
      <c r="DA90" s="58" t="s">
        <v>347</v>
      </c>
      <c r="DB90" s="58" t="s">
        <v>347</v>
      </c>
      <c r="DC90" s="58" t="s">
        <v>347</v>
      </c>
      <c r="DD90" s="58" t="s">
        <v>347</v>
      </c>
      <c r="DE90" s="58" t="s">
        <v>347</v>
      </c>
      <c r="DF90" s="58" t="s">
        <v>347</v>
      </c>
      <c r="DG90" s="58" t="s">
        <v>347</v>
      </c>
      <c r="DH90" s="58" t="s">
        <v>347</v>
      </c>
      <c r="DI90" s="58" t="s">
        <v>347</v>
      </c>
      <c r="DJ90" s="58" t="s">
        <v>347</v>
      </c>
      <c r="DK90" s="58" t="s">
        <v>347</v>
      </c>
      <c r="DL90" s="58" t="s">
        <v>347</v>
      </c>
      <c r="DM90" s="58" t="s">
        <v>347</v>
      </c>
      <c r="DN90" s="58" t="s">
        <v>347</v>
      </c>
      <c r="DO90" s="58" t="s">
        <v>347</v>
      </c>
      <c r="DP90" s="58" t="s">
        <v>347</v>
      </c>
      <c r="DQ90" s="58" t="s">
        <v>347</v>
      </c>
      <c r="DR90" s="58" t="s">
        <v>347</v>
      </c>
      <c r="DS90" s="58" t="s">
        <v>347</v>
      </c>
      <c r="DT90" s="58" t="s">
        <v>347</v>
      </c>
      <c r="DU90" s="58" t="s">
        <v>347</v>
      </c>
      <c r="DV90" s="58" t="s">
        <v>347</v>
      </c>
      <c r="DW90" s="58" t="s">
        <v>347</v>
      </c>
      <c r="DX90" s="58" t="s">
        <v>347</v>
      </c>
      <c r="DY90" s="58" t="s">
        <v>347</v>
      </c>
      <c r="DZ90" s="58" t="s">
        <v>347</v>
      </c>
      <c r="EA90" s="58" t="s">
        <v>351</v>
      </c>
      <c r="EB90" s="58" t="s">
        <v>347</v>
      </c>
      <c r="EC90" s="58" t="s">
        <v>351</v>
      </c>
      <c r="ED90" s="58" t="s">
        <v>347</v>
      </c>
      <c r="EE90" s="58" t="s">
        <v>347</v>
      </c>
      <c r="EF90" s="58" t="s">
        <v>351</v>
      </c>
      <c r="EG90" s="58" t="s">
        <v>347</v>
      </c>
      <c r="EH90" s="58" t="s">
        <v>347</v>
      </c>
      <c r="EI90" s="58" t="s">
        <v>351</v>
      </c>
      <c r="EJ90" s="58" t="s">
        <v>347</v>
      </c>
      <c r="EK90" s="58" t="s">
        <v>351</v>
      </c>
      <c r="EL90" s="58" t="s">
        <v>347</v>
      </c>
      <c r="EM90" s="58" t="s">
        <v>347</v>
      </c>
      <c r="EN90" s="58" t="s">
        <v>351</v>
      </c>
      <c r="EO90" s="58" t="s">
        <v>347</v>
      </c>
      <c r="EP90" s="58" t="s">
        <v>347</v>
      </c>
      <c r="EQ90" s="58" t="s">
        <v>351</v>
      </c>
      <c r="ER90" s="58" t="s">
        <v>347</v>
      </c>
      <c r="ES90" s="58" t="s">
        <v>347</v>
      </c>
      <c r="ET90" s="58" t="s">
        <v>347</v>
      </c>
      <c r="EU90" s="58" t="s">
        <v>347</v>
      </c>
      <c r="EV90" s="58" t="s">
        <v>347</v>
      </c>
      <c r="EW90" s="58" t="s">
        <v>347</v>
      </c>
      <c r="EX90" s="58" t="s">
        <v>351</v>
      </c>
      <c r="EY90" s="58" t="s">
        <v>347</v>
      </c>
      <c r="EZ90" s="58" t="s">
        <v>347</v>
      </c>
      <c r="FA90" s="58" t="s">
        <v>351</v>
      </c>
      <c r="FB90" s="58" t="s">
        <v>347</v>
      </c>
      <c r="FC90" s="58" t="s">
        <v>347</v>
      </c>
      <c r="FD90" s="58" t="s">
        <v>351</v>
      </c>
      <c r="FE90" s="58" t="s">
        <v>347</v>
      </c>
      <c r="FF90" s="58" t="s">
        <v>347</v>
      </c>
      <c r="FG90" s="58" t="s">
        <v>351</v>
      </c>
      <c r="FH90" s="58" t="s">
        <v>347</v>
      </c>
      <c r="FI90" s="58" t="s">
        <v>347</v>
      </c>
      <c r="FJ90" s="58" t="s">
        <v>351</v>
      </c>
      <c r="FK90" s="58" t="s">
        <v>347</v>
      </c>
      <c r="FL90" s="58" t="s">
        <v>347</v>
      </c>
      <c r="FM90" s="58" t="s">
        <v>347</v>
      </c>
      <c r="FN90" s="58" t="s">
        <v>347</v>
      </c>
      <c r="FO90" s="58" t="s">
        <v>347</v>
      </c>
      <c r="FP90" s="58" t="s">
        <v>347</v>
      </c>
      <c r="FQ90" s="58" t="s">
        <v>347</v>
      </c>
      <c r="FR90" s="58" t="s">
        <v>347</v>
      </c>
      <c r="FS90" s="58" t="s">
        <v>347</v>
      </c>
      <c r="FT90" s="58" t="s">
        <v>347</v>
      </c>
      <c r="FU90" s="58" t="s">
        <v>347</v>
      </c>
      <c r="FV90" s="58" t="s">
        <v>351</v>
      </c>
      <c r="FW90" s="58" t="s">
        <v>347</v>
      </c>
      <c r="FX90" s="58" t="s">
        <v>347</v>
      </c>
      <c r="FY90" s="58" t="s">
        <v>351</v>
      </c>
      <c r="FZ90" s="58" t="s">
        <v>347</v>
      </c>
      <c r="GA90" s="58" t="s">
        <v>347</v>
      </c>
      <c r="GB90" s="58" t="s">
        <v>347</v>
      </c>
      <c r="GC90" s="58" t="s">
        <v>347</v>
      </c>
      <c r="GD90" s="58" t="s">
        <v>347</v>
      </c>
      <c r="GE90" s="58" t="s">
        <v>347</v>
      </c>
      <c r="GF90" s="58" t="s">
        <v>351</v>
      </c>
    </row>
    <row r="91" spans="1:196" s="58" customFormat="1" x14ac:dyDescent="0.25">
      <c r="A91" s="57"/>
      <c r="B91" s="58" t="s">
        <v>351</v>
      </c>
      <c r="C91" s="58" t="s">
        <v>347</v>
      </c>
      <c r="D91" s="58" t="s">
        <v>347</v>
      </c>
      <c r="E91" s="58" t="s">
        <v>347</v>
      </c>
      <c r="F91" s="58" t="s">
        <v>347</v>
      </c>
      <c r="G91" s="58" t="s">
        <v>351</v>
      </c>
      <c r="H91" s="58" t="s">
        <v>347</v>
      </c>
      <c r="I91" s="58" t="s">
        <v>347</v>
      </c>
      <c r="J91" s="58" t="s">
        <v>351</v>
      </c>
      <c r="K91" s="58" t="s">
        <v>347</v>
      </c>
      <c r="L91" s="58" t="s">
        <v>347</v>
      </c>
      <c r="M91" s="58" t="s">
        <v>347</v>
      </c>
      <c r="N91" s="58" t="s">
        <v>347</v>
      </c>
      <c r="O91" s="58" t="s">
        <v>347</v>
      </c>
      <c r="P91" s="58" t="s">
        <v>347</v>
      </c>
      <c r="Q91" s="58" t="s">
        <v>347</v>
      </c>
      <c r="R91" s="58" t="s">
        <v>347</v>
      </c>
      <c r="S91" s="58" t="s">
        <v>347</v>
      </c>
      <c r="T91" s="58" t="s">
        <v>347</v>
      </c>
      <c r="U91" s="58" t="s">
        <v>351</v>
      </c>
      <c r="V91" s="58" t="s">
        <v>347</v>
      </c>
      <c r="W91" s="58" t="s">
        <v>347</v>
      </c>
      <c r="X91" s="58" t="s">
        <v>347</v>
      </c>
      <c r="Y91" s="58" t="s">
        <v>351</v>
      </c>
      <c r="Z91" s="58" t="s">
        <v>347</v>
      </c>
      <c r="AA91" s="58" t="s">
        <v>347</v>
      </c>
      <c r="AB91" s="58" t="s">
        <v>347</v>
      </c>
      <c r="AC91" s="58" t="s">
        <v>351</v>
      </c>
      <c r="AD91" s="58" t="s">
        <v>347</v>
      </c>
      <c r="AE91" s="58" t="s">
        <v>347</v>
      </c>
      <c r="AF91" s="58" t="s">
        <v>347</v>
      </c>
      <c r="AG91" s="59" t="s">
        <v>347</v>
      </c>
      <c r="AH91" s="59" t="s">
        <v>347</v>
      </c>
      <c r="AI91" s="59" t="s">
        <v>351</v>
      </c>
      <c r="AJ91" s="58" t="s">
        <v>347</v>
      </c>
      <c r="AK91" s="58" t="s">
        <v>351</v>
      </c>
      <c r="AL91" s="58" t="s">
        <v>347</v>
      </c>
      <c r="AM91" s="58" t="s">
        <v>347</v>
      </c>
      <c r="AN91" s="58" t="s">
        <v>347</v>
      </c>
      <c r="AO91" s="58" t="s">
        <v>347</v>
      </c>
      <c r="AP91" s="58" t="s">
        <v>347</v>
      </c>
      <c r="AQ91" s="58" t="s">
        <v>347</v>
      </c>
      <c r="AR91" s="58" t="s">
        <v>347</v>
      </c>
      <c r="AS91" s="58" t="s">
        <v>347</v>
      </c>
      <c r="AT91" s="58" t="s">
        <v>347</v>
      </c>
      <c r="AU91" s="58" t="s">
        <v>347</v>
      </c>
      <c r="AV91" s="58" t="s">
        <v>347</v>
      </c>
      <c r="AW91" s="58" t="s">
        <v>347</v>
      </c>
      <c r="AX91" s="58" t="s">
        <v>347</v>
      </c>
      <c r="AY91" s="58" t="s">
        <v>347</v>
      </c>
      <c r="AZ91" s="58" t="s">
        <v>351</v>
      </c>
      <c r="BA91" s="58" t="s">
        <v>347</v>
      </c>
      <c r="BB91" s="58" t="s">
        <v>347</v>
      </c>
      <c r="BC91" s="58" t="s">
        <v>351</v>
      </c>
      <c r="BD91" s="58" t="s">
        <v>347</v>
      </c>
      <c r="BE91" s="58" t="s">
        <v>347</v>
      </c>
      <c r="BF91" s="58" t="s">
        <v>347</v>
      </c>
      <c r="BG91" s="58" t="s">
        <v>347</v>
      </c>
      <c r="BH91" s="58" t="s">
        <v>347</v>
      </c>
      <c r="BI91" s="58" t="s">
        <v>347</v>
      </c>
      <c r="BJ91" s="58" t="s">
        <v>347</v>
      </c>
      <c r="BK91" s="58" t="s">
        <v>351</v>
      </c>
      <c r="BL91" s="58" t="s">
        <v>347</v>
      </c>
      <c r="BM91" s="58" t="s">
        <v>347</v>
      </c>
      <c r="BN91" s="58" t="s">
        <v>347</v>
      </c>
      <c r="BO91" s="58" t="s">
        <v>351</v>
      </c>
      <c r="BP91" s="58" t="s">
        <v>347</v>
      </c>
      <c r="BQ91" s="58" t="s">
        <v>351</v>
      </c>
      <c r="BR91" s="58" t="s">
        <v>347</v>
      </c>
      <c r="BS91" s="58" t="s">
        <v>347</v>
      </c>
      <c r="BT91" s="58" t="s">
        <v>347</v>
      </c>
      <c r="BU91" s="58" t="s">
        <v>347</v>
      </c>
      <c r="BV91" s="58" t="s">
        <v>347</v>
      </c>
      <c r="BW91" s="58" t="s">
        <v>347</v>
      </c>
      <c r="BX91" s="58" t="s">
        <v>347</v>
      </c>
      <c r="BY91" s="58" t="s">
        <v>347</v>
      </c>
      <c r="BZ91" s="58" t="s">
        <v>347</v>
      </c>
      <c r="CA91" s="58" t="s">
        <v>347</v>
      </c>
      <c r="CB91" s="58" t="s">
        <v>347</v>
      </c>
      <c r="CC91" s="58" t="s">
        <v>347</v>
      </c>
      <c r="CD91" s="58" t="s">
        <v>347</v>
      </c>
      <c r="CE91" s="58" t="s">
        <v>347</v>
      </c>
      <c r="CF91" s="58" t="s">
        <v>347</v>
      </c>
      <c r="CG91" s="58" t="s">
        <v>347</v>
      </c>
      <c r="CH91" s="58" t="s">
        <v>347</v>
      </c>
      <c r="CI91" s="58" t="s">
        <v>347</v>
      </c>
      <c r="CJ91" s="58" t="s">
        <v>347</v>
      </c>
      <c r="CK91" s="58" t="s">
        <v>347</v>
      </c>
      <c r="CL91" s="58" t="s">
        <v>347</v>
      </c>
      <c r="CM91" s="58" t="s">
        <v>347</v>
      </c>
      <c r="CN91" s="58" t="s">
        <v>347</v>
      </c>
      <c r="CO91" s="58" t="s">
        <v>347</v>
      </c>
      <c r="CP91" s="58" t="s">
        <v>347</v>
      </c>
      <c r="CQ91" s="58" t="s">
        <v>347</v>
      </c>
      <c r="CR91" s="58" t="s">
        <v>347</v>
      </c>
      <c r="CS91" s="58" t="s">
        <v>347</v>
      </c>
      <c r="CT91" s="58" t="s">
        <v>351</v>
      </c>
      <c r="CU91" s="58" t="s">
        <v>347</v>
      </c>
      <c r="CV91" s="58" t="s">
        <v>347</v>
      </c>
      <c r="CW91" s="58" t="s">
        <v>347</v>
      </c>
      <c r="CX91" s="58" t="s">
        <v>347</v>
      </c>
      <c r="CY91" s="58" t="s">
        <v>347</v>
      </c>
      <c r="CZ91" s="58" t="s">
        <v>347</v>
      </c>
      <c r="DA91" s="58" t="s">
        <v>347</v>
      </c>
      <c r="DB91" s="58" t="s">
        <v>347</v>
      </c>
      <c r="DC91" s="58" t="s">
        <v>347</v>
      </c>
      <c r="DD91" s="58" t="s">
        <v>347</v>
      </c>
      <c r="DE91" s="58" t="s">
        <v>347</v>
      </c>
      <c r="DF91" s="58" t="s">
        <v>351</v>
      </c>
      <c r="DG91" s="58" t="s">
        <v>347</v>
      </c>
      <c r="DH91" s="58" t="s">
        <v>347</v>
      </c>
      <c r="DI91" s="58" t="s">
        <v>347</v>
      </c>
      <c r="DJ91" s="58" t="s">
        <v>347</v>
      </c>
      <c r="DK91" s="58" t="s">
        <v>347</v>
      </c>
      <c r="DL91" s="58" t="s">
        <v>347</v>
      </c>
      <c r="DM91" s="58" t="s">
        <v>347</v>
      </c>
      <c r="DN91" s="58" t="s">
        <v>347</v>
      </c>
      <c r="DO91" s="58" t="s">
        <v>347</v>
      </c>
      <c r="DP91" s="58" t="s">
        <v>347</v>
      </c>
      <c r="DQ91" s="58" t="s">
        <v>347</v>
      </c>
      <c r="DR91" s="58" t="s">
        <v>347</v>
      </c>
      <c r="DS91" s="58" t="s">
        <v>347</v>
      </c>
      <c r="DT91" s="58" t="s">
        <v>347</v>
      </c>
      <c r="DU91" s="58" t="s">
        <v>347</v>
      </c>
      <c r="DV91" s="58" t="s">
        <v>347</v>
      </c>
      <c r="DW91" s="58" t="s">
        <v>347</v>
      </c>
      <c r="DX91" s="58" t="s">
        <v>347</v>
      </c>
      <c r="DY91" s="58" t="s">
        <v>347</v>
      </c>
      <c r="DZ91" s="58" t="s">
        <v>347</v>
      </c>
      <c r="EA91" s="58" t="s">
        <v>351</v>
      </c>
      <c r="EB91" s="58" t="s">
        <v>347</v>
      </c>
      <c r="EC91" s="58" t="s">
        <v>347</v>
      </c>
      <c r="ED91" s="58" t="s">
        <v>351</v>
      </c>
      <c r="EE91" s="58" t="s">
        <v>347</v>
      </c>
      <c r="EF91" s="58" t="s">
        <v>351</v>
      </c>
      <c r="EG91" s="58" t="s">
        <v>347</v>
      </c>
      <c r="EH91" s="58" t="s">
        <v>347</v>
      </c>
      <c r="EI91" s="58" t="s">
        <v>347</v>
      </c>
      <c r="EJ91" s="58" t="s">
        <v>347</v>
      </c>
      <c r="EK91" s="58" t="s">
        <v>351</v>
      </c>
      <c r="EL91" s="58" t="s">
        <v>347</v>
      </c>
      <c r="EM91" s="58" t="s">
        <v>347</v>
      </c>
      <c r="EN91" s="58" t="s">
        <v>347</v>
      </c>
      <c r="EO91" s="58" t="s">
        <v>347</v>
      </c>
      <c r="EP91" s="58" t="s">
        <v>347</v>
      </c>
      <c r="EQ91" s="58" t="s">
        <v>351</v>
      </c>
      <c r="ER91" s="58" t="s">
        <v>347</v>
      </c>
      <c r="ES91" s="58" t="s">
        <v>347</v>
      </c>
      <c r="ET91" s="58" t="s">
        <v>347</v>
      </c>
      <c r="EU91" s="58" t="s">
        <v>347</v>
      </c>
      <c r="EV91" s="58" t="s">
        <v>347</v>
      </c>
      <c r="EW91" s="58" t="s">
        <v>347</v>
      </c>
      <c r="EX91" s="58" t="s">
        <v>351</v>
      </c>
      <c r="EY91" s="58" t="s">
        <v>347</v>
      </c>
      <c r="EZ91" s="58" t="s">
        <v>351</v>
      </c>
      <c r="FA91" s="58" t="s">
        <v>347</v>
      </c>
      <c r="FB91" s="58" t="s">
        <v>347</v>
      </c>
      <c r="FC91" s="58" t="s">
        <v>347</v>
      </c>
      <c r="FD91" s="58" t="s">
        <v>351</v>
      </c>
      <c r="FE91" s="58" t="s">
        <v>347</v>
      </c>
      <c r="FF91" s="58" t="s">
        <v>347</v>
      </c>
      <c r="FG91" s="58" t="s">
        <v>351</v>
      </c>
      <c r="FH91" s="58" t="s">
        <v>347</v>
      </c>
      <c r="FI91" s="58" t="s">
        <v>347</v>
      </c>
      <c r="FJ91" s="58" t="s">
        <v>351</v>
      </c>
      <c r="FK91" s="58" t="s">
        <v>347</v>
      </c>
      <c r="FL91" s="58" t="s">
        <v>347</v>
      </c>
      <c r="FM91" s="58" t="s">
        <v>349</v>
      </c>
      <c r="FN91" s="58" t="s">
        <v>347</v>
      </c>
      <c r="FO91" s="58" t="s">
        <v>347</v>
      </c>
      <c r="FP91" s="58" t="s">
        <v>347</v>
      </c>
      <c r="FQ91" s="58" t="s">
        <v>347</v>
      </c>
      <c r="FR91" s="58" t="s">
        <v>347</v>
      </c>
      <c r="FS91" s="58" t="s">
        <v>351</v>
      </c>
      <c r="FT91" s="58" t="s">
        <v>347</v>
      </c>
      <c r="FU91" s="58" t="s">
        <v>347</v>
      </c>
      <c r="FV91" s="58" t="s">
        <v>351</v>
      </c>
      <c r="FW91" s="58" t="s">
        <v>347</v>
      </c>
      <c r="FX91" s="58" t="s">
        <v>347</v>
      </c>
      <c r="FY91" s="58" t="s">
        <v>351</v>
      </c>
    </row>
    <row r="92" spans="1:196" s="58" customFormat="1" x14ac:dyDescent="0.25">
      <c r="A92" s="57"/>
      <c r="B92" s="58" t="s">
        <v>347</v>
      </c>
      <c r="C92" s="58" t="s">
        <v>347</v>
      </c>
      <c r="D92" s="58" t="s">
        <v>347</v>
      </c>
      <c r="E92" s="58" t="s">
        <v>347</v>
      </c>
      <c r="F92" s="58" t="s">
        <v>347</v>
      </c>
      <c r="G92" s="58" t="s">
        <v>347</v>
      </c>
      <c r="H92" s="58" t="s">
        <v>347</v>
      </c>
      <c r="I92" s="58" t="s">
        <v>347</v>
      </c>
      <c r="J92" s="58" t="s">
        <v>347</v>
      </c>
      <c r="K92" s="58" t="s">
        <v>347</v>
      </c>
      <c r="L92" s="58" t="s">
        <v>347</v>
      </c>
      <c r="M92" s="58" t="s">
        <v>347</v>
      </c>
      <c r="N92" s="58" t="s">
        <v>347</v>
      </c>
      <c r="O92" s="58" t="s">
        <v>347</v>
      </c>
      <c r="P92" s="58" t="s">
        <v>347</v>
      </c>
      <c r="Q92" s="58" t="s">
        <v>347</v>
      </c>
      <c r="R92" s="58" t="s">
        <v>347</v>
      </c>
      <c r="S92" s="58" t="s">
        <v>347</v>
      </c>
      <c r="T92" s="58" t="s">
        <v>347</v>
      </c>
      <c r="U92" s="58" t="s">
        <v>347</v>
      </c>
      <c r="V92" s="58" t="s">
        <v>347</v>
      </c>
      <c r="W92" s="58" t="s">
        <v>347</v>
      </c>
      <c r="X92" s="58" t="s">
        <v>347</v>
      </c>
      <c r="Y92" s="58" t="s">
        <v>347</v>
      </c>
      <c r="Z92" s="58" t="s">
        <v>347</v>
      </c>
      <c r="AA92" s="58" t="s">
        <v>347</v>
      </c>
      <c r="AB92" s="58" t="s">
        <v>347</v>
      </c>
      <c r="AC92" s="58" t="s">
        <v>347</v>
      </c>
      <c r="AD92" s="58" t="s">
        <v>347</v>
      </c>
      <c r="AE92" s="58" t="s">
        <v>347</v>
      </c>
      <c r="AF92" s="58" t="s">
        <v>347</v>
      </c>
      <c r="AG92" s="59" t="s">
        <v>347</v>
      </c>
      <c r="AH92" s="59" t="s">
        <v>347</v>
      </c>
      <c r="AI92" s="59" t="s">
        <v>347</v>
      </c>
      <c r="AJ92" s="58" t="s">
        <v>347</v>
      </c>
      <c r="AK92" s="58" t="s">
        <v>347</v>
      </c>
      <c r="AL92" s="58" t="s">
        <v>347</v>
      </c>
      <c r="AM92" s="58" t="s">
        <v>347</v>
      </c>
      <c r="AN92" s="58" t="s">
        <v>349</v>
      </c>
      <c r="AO92" s="58" t="s">
        <v>347</v>
      </c>
      <c r="AP92" s="58" t="s">
        <v>347</v>
      </c>
      <c r="AQ92" s="58" t="s">
        <v>347</v>
      </c>
      <c r="AR92" s="58" t="s">
        <v>347</v>
      </c>
      <c r="AS92" s="58" t="s">
        <v>349</v>
      </c>
      <c r="AT92" s="58" t="s">
        <v>349</v>
      </c>
      <c r="AU92" s="58" t="s">
        <v>347</v>
      </c>
      <c r="AV92" s="58" t="s">
        <v>347</v>
      </c>
      <c r="AW92" s="58" t="s">
        <v>347</v>
      </c>
      <c r="AX92" s="58" t="s">
        <v>347</v>
      </c>
      <c r="AY92" s="58" t="s">
        <v>349</v>
      </c>
      <c r="AZ92" s="58" t="s">
        <v>347</v>
      </c>
      <c r="BA92" s="58" t="s">
        <v>349</v>
      </c>
      <c r="BB92" s="58" t="s">
        <v>347</v>
      </c>
      <c r="BC92" s="58" t="s">
        <v>347</v>
      </c>
      <c r="BD92" s="58" t="s">
        <v>347</v>
      </c>
      <c r="BE92" s="58" t="s">
        <v>347</v>
      </c>
      <c r="BF92" s="58" t="s">
        <v>347</v>
      </c>
      <c r="BG92" s="58" t="s">
        <v>347</v>
      </c>
      <c r="BH92" s="58" t="s">
        <v>347</v>
      </c>
      <c r="BI92" s="58" t="s">
        <v>347</v>
      </c>
      <c r="BJ92" s="58" t="s">
        <v>347</v>
      </c>
      <c r="BK92" s="58" t="s">
        <v>347</v>
      </c>
      <c r="BL92" s="58" t="s">
        <v>347</v>
      </c>
      <c r="BM92" s="58" t="s">
        <v>347</v>
      </c>
      <c r="BN92" s="58" t="s">
        <v>347</v>
      </c>
      <c r="BO92" s="58" t="s">
        <v>347</v>
      </c>
      <c r="BP92" s="58" t="s">
        <v>347</v>
      </c>
      <c r="BQ92" s="58" t="s">
        <v>347</v>
      </c>
      <c r="BR92" s="58" t="s">
        <v>347</v>
      </c>
      <c r="BS92" s="58" t="s">
        <v>347</v>
      </c>
      <c r="BT92" s="58" t="s">
        <v>347</v>
      </c>
      <c r="BU92" s="58" t="s">
        <v>347</v>
      </c>
      <c r="BV92" s="58" t="s">
        <v>347</v>
      </c>
      <c r="BW92" s="58" t="s">
        <v>347</v>
      </c>
      <c r="BX92" s="58" t="s">
        <v>347</v>
      </c>
      <c r="BY92" s="58" t="s">
        <v>347</v>
      </c>
      <c r="BZ92" s="58" t="s">
        <v>347</v>
      </c>
      <c r="CA92" s="58" t="s">
        <v>347</v>
      </c>
      <c r="CB92" s="58" t="s">
        <v>347</v>
      </c>
      <c r="CC92" s="58" t="s">
        <v>347</v>
      </c>
      <c r="CD92" s="58" t="s">
        <v>347</v>
      </c>
      <c r="CE92" s="58" t="s">
        <v>347</v>
      </c>
      <c r="CF92" s="58" t="s">
        <v>347</v>
      </c>
      <c r="CG92" s="58" t="s">
        <v>347</v>
      </c>
      <c r="CH92" s="58" t="s">
        <v>347</v>
      </c>
      <c r="CI92" s="58" t="s">
        <v>347</v>
      </c>
      <c r="CJ92" s="58" t="s">
        <v>347</v>
      </c>
      <c r="CK92" s="58" t="s">
        <v>347</v>
      </c>
      <c r="CL92" s="58" t="s">
        <v>347</v>
      </c>
      <c r="CM92" s="58" t="s">
        <v>347</v>
      </c>
      <c r="CN92" s="58" t="s">
        <v>347</v>
      </c>
      <c r="CO92" s="58" t="s">
        <v>347</v>
      </c>
      <c r="CP92" s="58" t="s">
        <v>347</v>
      </c>
      <c r="CQ92" s="58" t="s">
        <v>347</v>
      </c>
      <c r="CR92" s="58" t="s">
        <v>347</v>
      </c>
      <c r="CS92" s="58" t="s">
        <v>347</v>
      </c>
      <c r="CT92" s="58" t="s">
        <v>347</v>
      </c>
      <c r="CU92" s="58" t="s">
        <v>347</v>
      </c>
      <c r="CV92" s="58" t="s">
        <v>347</v>
      </c>
      <c r="CW92" s="58" t="s">
        <v>347</v>
      </c>
      <c r="CX92" s="58" t="s">
        <v>347</v>
      </c>
      <c r="CY92" s="58" t="s">
        <v>347</v>
      </c>
      <c r="CZ92" s="58" t="s">
        <v>347</v>
      </c>
      <c r="DA92" s="58" t="s">
        <v>347</v>
      </c>
      <c r="DB92" s="58" t="s">
        <v>347</v>
      </c>
      <c r="DC92" s="58" t="s">
        <v>347</v>
      </c>
      <c r="DD92" s="58" t="s">
        <v>347</v>
      </c>
      <c r="DE92" s="58" t="s">
        <v>347</v>
      </c>
      <c r="DF92" s="58" t="s">
        <v>347</v>
      </c>
      <c r="DG92" s="58" t="s">
        <v>347</v>
      </c>
      <c r="DH92" s="58" t="s">
        <v>347</v>
      </c>
      <c r="DI92" s="58" t="s">
        <v>347</v>
      </c>
      <c r="DJ92" s="58" t="s">
        <v>347</v>
      </c>
      <c r="DK92" s="58" t="s">
        <v>347</v>
      </c>
      <c r="DL92" s="58" t="s">
        <v>347</v>
      </c>
      <c r="DM92" s="58" t="s">
        <v>347</v>
      </c>
      <c r="DN92" s="58" t="s">
        <v>347</v>
      </c>
      <c r="DO92" s="58" t="s">
        <v>349</v>
      </c>
      <c r="DP92" s="58" t="s">
        <v>349</v>
      </c>
      <c r="DQ92" s="58" t="s">
        <v>347</v>
      </c>
      <c r="DR92" s="58" t="s">
        <v>347</v>
      </c>
      <c r="DS92" s="58" t="s">
        <v>349</v>
      </c>
      <c r="DT92" s="58" t="s">
        <v>347</v>
      </c>
      <c r="DU92" s="58" t="s">
        <v>347</v>
      </c>
      <c r="DV92" s="58" t="s">
        <v>347</v>
      </c>
      <c r="DW92" s="58" t="s">
        <v>347</v>
      </c>
      <c r="DX92" s="58" t="s">
        <v>347</v>
      </c>
      <c r="DY92" s="58" t="s">
        <v>347</v>
      </c>
      <c r="DZ92" s="58" t="s">
        <v>349</v>
      </c>
      <c r="EA92" s="58" t="s">
        <v>347</v>
      </c>
      <c r="EB92" s="58" t="s">
        <v>347</v>
      </c>
      <c r="EC92" s="58" t="s">
        <v>347</v>
      </c>
      <c r="ED92" s="58" t="s">
        <v>349</v>
      </c>
      <c r="EE92" s="58" t="s">
        <v>347</v>
      </c>
      <c r="EF92" s="58" t="s">
        <v>347</v>
      </c>
      <c r="EG92" s="58" t="s">
        <v>349</v>
      </c>
      <c r="EH92" s="58" t="s">
        <v>347</v>
      </c>
      <c r="EI92" s="58" t="s">
        <v>347</v>
      </c>
      <c r="EJ92" s="58" t="s">
        <v>347</v>
      </c>
      <c r="EK92" s="58" t="s">
        <v>347</v>
      </c>
      <c r="EL92" s="58" t="s">
        <v>349</v>
      </c>
      <c r="EM92" s="58" t="s">
        <v>347</v>
      </c>
      <c r="EN92" s="58" t="s">
        <v>347</v>
      </c>
      <c r="EO92" s="58" t="s">
        <v>349</v>
      </c>
      <c r="EP92" s="58" t="s">
        <v>347</v>
      </c>
      <c r="EQ92" s="58" t="s">
        <v>347</v>
      </c>
      <c r="ER92" s="58" t="s">
        <v>349</v>
      </c>
      <c r="ES92" s="58" t="s">
        <v>347</v>
      </c>
      <c r="ET92" s="58" t="s">
        <v>347</v>
      </c>
      <c r="EU92" s="58" t="s">
        <v>347</v>
      </c>
      <c r="EV92" s="58" t="s">
        <v>347</v>
      </c>
      <c r="EW92" s="58" t="s">
        <v>347</v>
      </c>
      <c r="EX92" s="58" t="s">
        <v>347</v>
      </c>
      <c r="EY92" s="58" t="s">
        <v>347</v>
      </c>
      <c r="EZ92" s="58" t="s">
        <v>347</v>
      </c>
      <c r="FA92" s="58" t="s">
        <v>349</v>
      </c>
      <c r="FB92" s="58" t="s">
        <v>347</v>
      </c>
      <c r="FC92" s="58" t="s">
        <v>347</v>
      </c>
      <c r="FD92" s="58" t="s">
        <v>347</v>
      </c>
      <c r="FE92" s="58" t="s">
        <v>349</v>
      </c>
      <c r="FF92" s="58" t="s">
        <v>347</v>
      </c>
      <c r="FG92" s="58" t="s">
        <v>349</v>
      </c>
      <c r="FH92" s="58" t="s">
        <v>347</v>
      </c>
      <c r="FI92" s="58" t="s">
        <v>347</v>
      </c>
      <c r="FJ92" s="58" t="s">
        <v>349</v>
      </c>
      <c r="FK92" s="58" t="s">
        <v>347</v>
      </c>
      <c r="FL92" s="58" t="s">
        <v>347</v>
      </c>
      <c r="FM92" s="58" t="s">
        <v>347</v>
      </c>
      <c r="FN92" s="58" t="s">
        <v>349</v>
      </c>
      <c r="FO92" s="58" t="s">
        <v>347</v>
      </c>
      <c r="FP92" s="58" t="s">
        <v>347</v>
      </c>
      <c r="FQ92" s="58" t="s">
        <v>347</v>
      </c>
      <c r="FR92" s="58" t="s">
        <v>347</v>
      </c>
      <c r="FS92" s="58" t="s">
        <v>347</v>
      </c>
      <c r="FT92" s="58" t="s">
        <v>347</v>
      </c>
      <c r="FU92" s="58" t="s">
        <v>347</v>
      </c>
      <c r="FV92" s="58" t="s">
        <v>349</v>
      </c>
      <c r="FW92" s="58" t="s">
        <v>347</v>
      </c>
      <c r="FX92" s="58" t="s">
        <v>347</v>
      </c>
      <c r="FY92" s="58" t="s">
        <v>347</v>
      </c>
      <c r="FZ92" s="58" t="s">
        <v>349</v>
      </c>
      <c r="GA92" s="58" t="s">
        <v>347</v>
      </c>
      <c r="GB92" s="58" t="s">
        <v>347</v>
      </c>
      <c r="GC92" s="58" t="s">
        <v>347</v>
      </c>
      <c r="GD92" s="58" t="s">
        <v>349</v>
      </c>
      <c r="GE92" s="58" t="s">
        <v>347</v>
      </c>
      <c r="GF92" s="58" t="s">
        <v>347</v>
      </c>
      <c r="GG92" s="58" t="s">
        <v>349</v>
      </c>
      <c r="GH92" s="58" t="s">
        <v>347</v>
      </c>
      <c r="GI92" s="58" t="s">
        <v>347</v>
      </c>
      <c r="GJ92" s="58" t="s">
        <v>349</v>
      </c>
    </row>
    <row r="93" spans="1:196" s="58" customFormat="1" x14ac:dyDescent="0.25">
      <c r="A93" s="57"/>
      <c r="B93" s="58" t="s">
        <v>347</v>
      </c>
      <c r="C93" s="58" t="s">
        <v>347</v>
      </c>
      <c r="D93" s="58" t="s">
        <v>347</v>
      </c>
      <c r="E93" s="58" t="s">
        <v>347</v>
      </c>
      <c r="F93" s="58" t="s">
        <v>347</v>
      </c>
      <c r="G93" s="58" t="s">
        <v>347</v>
      </c>
      <c r="H93" s="58" t="s">
        <v>347</v>
      </c>
      <c r="I93" s="58" t="s">
        <v>347</v>
      </c>
      <c r="J93" s="58" t="s">
        <v>347</v>
      </c>
      <c r="K93" s="58" t="s">
        <v>347</v>
      </c>
      <c r="L93" s="58" t="s">
        <v>347</v>
      </c>
      <c r="M93" s="58" t="s">
        <v>347</v>
      </c>
      <c r="N93" s="58" t="s">
        <v>347</v>
      </c>
      <c r="O93" s="58" t="s">
        <v>347</v>
      </c>
      <c r="P93" s="58" t="s">
        <v>347</v>
      </c>
      <c r="Q93" s="58" t="s">
        <v>347</v>
      </c>
      <c r="R93" s="58" t="s">
        <v>347</v>
      </c>
      <c r="S93" s="58" t="s">
        <v>347</v>
      </c>
      <c r="T93" s="58" t="s">
        <v>347</v>
      </c>
      <c r="U93" s="58" t="s">
        <v>347</v>
      </c>
      <c r="V93" s="58" t="s">
        <v>347</v>
      </c>
      <c r="W93" s="58" t="s">
        <v>347</v>
      </c>
      <c r="X93" s="58" t="s">
        <v>347</v>
      </c>
      <c r="Y93" s="58" t="s">
        <v>347</v>
      </c>
      <c r="Z93" s="58" t="s">
        <v>347</v>
      </c>
      <c r="AA93" s="58" t="s">
        <v>347</v>
      </c>
      <c r="AB93" s="58" t="s">
        <v>347</v>
      </c>
      <c r="AC93" s="58" t="s">
        <v>347</v>
      </c>
      <c r="AD93" s="58" t="s">
        <v>347</v>
      </c>
      <c r="AE93" s="58" t="s">
        <v>347</v>
      </c>
      <c r="AF93" s="58" t="s">
        <v>347</v>
      </c>
      <c r="AG93" s="59" t="s">
        <v>347</v>
      </c>
      <c r="AH93" s="59" t="s">
        <v>347</v>
      </c>
      <c r="AI93" s="59" t="s">
        <v>347</v>
      </c>
      <c r="AJ93" s="58" t="s">
        <v>347</v>
      </c>
      <c r="AK93" s="58" t="s">
        <v>347</v>
      </c>
      <c r="AL93" s="58" t="s">
        <v>347</v>
      </c>
      <c r="AM93" s="58" t="s">
        <v>347</v>
      </c>
      <c r="AN93" s="58" t="s">
        <v>347</v>
      </c>
      <c r="AO93" s="58" t="s">
        <v>347</v>
      </c>
      <c r="AP93" s="58" t="s">
        <v>347</v>
      </c>
      <c r="AQ93" s="58" t="s">
        <v>347</v>
      </c>
      <c r="AR93" s="58" t="s">
        <v>347</v>
      </c>
      <c r="AS93" s="58" t="s">
        <v>347</v>
      </c>
      <c r="AT93" s="58" t="s">
        <v>347</v>
      </c>
      <c r="AU93" s="58" t="s">
        <v>347</v>
      </c>
      <c r="AV93" s="58" t="s">
        <v>347</v>
      </c>
      <c r="AW93" s="58" t="s">
        <v>347</v>
      </c>
      <c r="AX93" s="58" t="s">
        <v>347</v>
      </c>
      <c r="AY93" s="58" t="s">
        <v>347</v>
      </c>
      <c r="AZ93" s="58" t="s">
        <v>347</v>
      </c>
      <c r="BA93" s="58" t="s">
        <v>347</v>
      </c>
      <c r="BB93" s="58" t="s">
        <v>347</v>
      </c>
      <c r="BC93" s="58" t="s">
        <v>347</v>
      </c>
      <c r="BD93" s="58" t="s">
        <v>347</v>
      </c>
      <c r="BE93" s="58" t="s">
        <v>347</v>
      </c>
      <c r="BF93" s="58" t="s">
        <v>347</v>
      </c>
      <c r="BG93" s="58" t="s">
        <v>347</v>
      </c>
      <c r="BH93" s="58" t="s">
        <v>347</v>
      </c>
      <c r="BI93" s="58" t="s">
        <v>347</v>
      </c>
      <c r="BJ93" s="58" t="s">
        <v>347</v>
      </c>
      <c r="BK93" s="58" t="s">
        <v>347</v>
      </c>
      <c r="BL93" s="58" t="s">
        <v>347</v>
      </c>
      <c r="BM93" s="58" t="s">
        <v>347</v>
      </c>
      <c r="BN93" s="58" t="s">
        <v>347</v>
      </c>
      <c r="BO93" s="58" t="s">
        <v>347</v>
      </c>
      <c r="BP93" s="58" t="s">
        <v>347</v>
      </c>
      <c r="BQ93" s="58" t="s">
        <v>347</v>
      </c>
      <c r="BR93" s="58" t="s">
        <v>347</v>
      </c>
      <c r="BS93" s="58" t="s">
        <v>347</v>
      </c>
      <c r="BT93" s="58" t="s">
        <v>347</v>
      </c>
      <c r="BU93" s="58" t="s">
        <v>347</v>
      </c>
      <c r="BV93" s="58" t="s">
        <v>347</v>
      </c>
      <c r="BW93" s="58" t="s">
        <v>347</v>
      </c>
      <c r="BX93" s="58" t="s">
        <v>347</v>
      </c>
      <c r="BY93" s="58" t="s">
        <v>347</v>
      </c>
      <c r="BZ93" s="58" t="s">
        <v>347</v>
      </c>
      <c r="CA93" s="58" t="s">
        <v>347</v>
      </c>
      <c r="CB93" s="58" t="s">
        <v>347</v>
      </c>
      <c r="CC93" s="58" t="s">
        <v>347</v>
      </c>
      <c r="CD93" s="58" t="s">
        <v>347</v>
      </c>
      <c r="CE93" s="58" t="s">
        <v>347</v>
      </c>
      <c r="CF93" s="58" t="s">
        <v>347</v>
      </c>
      <c r="CG93" s="58" t="s">
        <v>347</v>
      </c>
      <c r="CH93" s="58" t="s">
        <v>347</v>
      </c>
      <c r="CI93" s="58" t="s">
        <v>347</v>
      </c>
      <c r="CJ93" s="58" t="s">
        <v>347</v>
      </c>
      <c r="CK93" s="58" t="s">
        <v>347</v>
      </c>
      <c r="CL93" s="58" t="s">
        <v>347</v>
      </c>
      <c r="CM93" s="58" t="s">
        <v>347</v>
      </c>
      <c r="CN93" s="58" t="s">
        <v>347</v>
      </c>
      <c r="CO93" s="58" t="s">
        <v>347</v>
      </c>
      <c r="CP93" s="58" t="s">
        <v>347</v>
      </c>
      <c r="CQ93" s="58" t="s">
        <v>347</v>
      </c>
      <c r="CR93" s="58" t="s">
        <v>347</v>
      </c>
      <c r="CS93" s="58" t="s">
        <v>347</v>
      </c>
      <c r="CT93" s="58" t="s">
        <v>347</v>
      </c>
      <c r="CU93" s="58" t="s">
        <v>347</v>
      </c>
      <c r="CV93" s="58" t="s">
        <v>347</v>
      </c>
      <c r="CW93" s="58" t="s">
        <v>347</v>
      </c>
      <c r="CX93" s="58" t="s">
        <v>347</v>
      </c>
      <c r="CY93" s="58" t="s">
        <v>347</v>
      </c>
      <c r="CZ93" s="58" t="s">
        <v>347</v>
      </c>
      <c r="DA93" s="58" t="s">
        <v>347</v>
      </c>
      <c r="DB93" s="58" t="s">
        <v>347</v>
      </c>
      <c r="DC93" s="58" t="s">
        <v>347</v>
      </c>
      <c r="DD93" s="58" t="s">
        <v>347</v>
      </c>
      <c r="DE93" s="58" t="s">
        <v>347</v>
      </c>
      <c r="DF93" s="58" t="s">
        <v>347</v>
      </c>
      <c r="DG93" s="58" t="s">
        <v>347</v>
      </c>
      <c r="DH93" s="58" t="s">
        <v>347</v>
      </c>
      <c r="DI93" s="58" t="s">
        <v>347</v>
      </c>
      <c r="DJ93" s="58" t="s">
        <v>347</v>
      </c>
      <c r="DK93" s="58" t="s">
        <v>347</v>
      </c>
      <c r="DL93" s="58" t="s">
        <v>347</v>
      </c>
      <c r="DM93" s="58" t="s">
        <v>347</v>
      </c>
      <c r="DN93" s="58" t="s">
        <v>347</v>
      </c>
      <c r="DO93" s="58" t="s">
        <v>347</v>
      </c>
      <c r="DP93" s="58" t="s">
        <v>353</v>
      </c>
      <c r="DQ93" s="58" t="s">
        <v>347</v>
      </c>
      <c r="DR93" s="58" t="s">
        <v>347</v>
      </c>
      <c r="DS93" s="58" t="s">
        <v>347</v>
      </c>
      <c r="DT93" s="58" t="s">
        <v>347</v>
      </c>
      <c r="DU93" s="58" t="s">
        <v>347</v>
      </c>
      <c r="DV93" s="58" t="s">
        <v>347</v>
      </c>
      <c r="DW93" s="58" t="s">
        <v>347</v>
      </c>
      <c r="DX93" s="58" t="s">
        <v>347</v>
      </c>
      <c r="DY93" s="58" t="s">
        <v>347</v>
      </c>
      <c r="DZ93" s="58" t="s">
        <v>349</v>
      </c>
      <c r="EA93" s="58" t="s">
        <v>347</v>
      </c>
      <c r="EB93" s="58" t="s">
        <v>347</v>
      </c>
      <c r="EC93" s="58" t="s">
        <v>347</v>
      </c>
      <c r="ED93" s="58" t="s">
        <v>347</v>
      </c>
      <c r="EE93" s="58" t="s">
        <v>347</v>
      </c>
      <c r="EF93" s="58" t="s">
        <v>347</v>
      </c>
      <c r="EG93" s="58" t="s">
        <v>347</v>
      </c>
      <c r="EH93" s="58" t="s">
        <v>347</v>
      </c>
      <c r="EI93" s="58" t="s">
        <v>347</v>
      </c>
      <c r="EJ93" s="58" t="s">
        <v>347</v>
      </c>
      <c r="EK93" s="58" t="s">
        <v>347</v>
      </c>
      <c r="EL93" s="58" t="s">
        <v>347</v>
      </c>
      <c r="EM93" s="58" t="s">
        <v>347</v>
      </c>
      <c r="EN93" s="58" t="s">
        <v>347</v>
      </c>
      <c r="EO93" s="58" t="s">
        <v>347</v>
      </c>
      <c r="EP93" s="58" t="s">
        <v>347</v>
      </c>
      <c r="EQ93" s="58" t="s">
        <v>349</v>
      </c>
      <c r="ER93" s="58" t="s">
        <v>347</v>
      </c>
      <c r="ES93" s="58" t="s">
        <v>347</v>
      </c>
      <c r="ET93" s="58" t="s">
        <v>347</v>
      </c>
      <c r="EU93" s="58" t="s">
        <v>347</v>
      </c>
      <c r="EV93" s="58" t="s">
        <v>347</v>
      </c>
      <c r="EW93" s="58" t="s">
        <v>347</v>
      </c>
      <c r="EX93" s="58" t="s">
        <v>347</v>
      </c>
      <c r="EY93" s="58" t="s">
        <v>347</v>
      </c>
      <c r="EZ93" s="58" t="s">
        <v>347</v>
      </c>
      <c r="FA93" s="58" t="s">
        <v>347</v>
      </c>
      <c r="FB93" s="58" t="s">
        <v>347</v>
      </c>
      <c r="FC93" s="58" t="s">
        <v>347</v>
      </c>
      <c r="FD93" s="58" t="s">
        <v>347</v>
      </c>
      <c r="FE93" s="58" t="s">
        <v>347</v>
      </c>
      <c r="FF93" s="58" t="s">
        <v>349</v>
      </c>
      <c r="FG93" s="58" t="s">
        <v>347</v>
      </c>
      <c r="FH93" s="58" t="s">
        <v>347</v>
      </c>
      <c r="FI93" s="58" t="s">
        <v>349</v>
      </c>
      <c r="FJ93" s="58" t="s">
        <v>347</v>
      </c>
      <c r="FK93" s="58" t="s">
        <v>347</v>
      </c>
      <c r="FL93" s="58" t="s">
        <v>347</v>
      </c>
      <c r="FM93" s="58" t="s">
        <v>347</v>
      </c>
      <c r="FN93" s="58" t="s">
        <v>347</v>
      </c>
      <c r="FO93" s="58" t="s">
        <v>347</v>
      </c>
      <c r="FP93" s="58" t="s">
        <v>347</v>
      </c>
      <c r="FQ93" s="58" t="s">
        <v>347</v>
      </c>
      <c r="FR93" s="58" t="s">
        <v>347</v>
      </c>
      <c r="FS93" s="58" t="s">
        <v>347</v>
      </c>
      <c r="FT93" s="58" t="s">
        <v>347</v>
      </c>
      <c r="FU93" s="58" t="s">
        <v>349</v>
      </c>
      <c r="FV93" s="58" t="s">
        <v>347</v>
      </c>
      <c r="FW93" s="58" t="s">
        <v>347</v>
      </c>
      <c r="FX93" s="58" t="s">
        <v>349</v>
      </c>
      <c r="FY93" s="58" t="s">
        <v>347</v>
      </c>
      <c r="FZ93" s="58" t="s">
        <v>347</v>
      </c>
      <c r="GA93" s="58" t="s">
        <v>349</v>
      </c>
      <c r="GB93" s="58" t="s">
        <v>347</v>
      </c>
      <c r="GC93" s="58" t="s">
        <v>347</v>
      </c>
      <c r="GD93" s="58" t="s">
        <v>347</v>
      </c>
      <c r="GE93" s="58" t="s">
        <v>349</v>
      </c>
      <c r="GF93" s="58" t="s">
        <v>347</v>
      </c>
      <c r="GG93" s="58" t="s">
        <v>347</v>
      </c>
      <c r="GH93" s="58" t="s">
        <v>347</v>
      </c>
      <c r="GI93" s="58" t="s">
        <v>347</v>
      </c>
      <c r="GJ93" s="58" t="s">
        <v>349</v>
      </c>
      <c r="GK93" s="58" t="s">
        <v>347</v>
      </c>
      <c r="GL93" s="58" t="s">
        <v>347</v>
      </c>
      <c r="GM93" s="58" t="s">
        <v>349</v>
      </c>
    </row>
    <row r="94" spans="1:196" s="58" customFormat="1" x14ac:dyDescent="0.25">
      <c r="A94" s="57"/>
      <c r="B94" s="58" t="s">
        <v>347</v>
      </c>
      <c r="C94" s="58" t="s">
        <v>347</v>
      </c>
      <c r="D94" s="58" t="s">
        <v>347</v>
      </c>
      <c r="E94" s="58" t="s">
        <v>347</v>
      </c>
      <c r="F94" s="58" t="s">
        <v>347</v>
      </c>
      <c r="G94" s="58" t="s">
        <v>347</v>
      </c>
      <c r="H94" s="58" t="s">
        <v>347</v>
      </c>
      <c r="I94" s="58" t="s">
        <v>347</v>
      </c>
      <c r="J94" s="58" t="s">
        <v>347</v>
      </c>
      <c r="K94" s="58" t="s">
        <v>347</v>
      </c>
      <c r="L94" s="58" t="s">
        <v>347</v>
      </c>
      <c r="M94" s="58" t="s">
        <v>347</v>
      </c>
      <c r="N94" s="58" t="s">
        <v>347</v>
      </c>
      <c r="O94" s="58" t="s">
        <v>347</v>
      </c>
      <c r="P94" s="58" t="s">
        <v>347</v>
      </c>
      <c r="Q94" s="58" t="s">
        <v>347</v>
      </c>
      <c r="R94" s="58" t="s">
        <v>347</v>
      </c>
      <c r="S94" s="58" t="s">
        <v>347</v>
      </c>
      <c r="T94" s="58" t="s">
        <v>347</v>
      </c>
      <c r="U94" s="58" t="s">
        <v>347</v>
      </c>
      <c r="V94" s="58" t="s">
        <v>347</v>
      </c>
      <c r="W94" s="58" t="s">
        <v>347</v>
      </c>
      <c r="X94" s="58" t="s">
        <v>347</v>
      </c>
      <c r="Y94" s="58" t="s">
        <v>347</v>
      </c>
      <c r="Z94" s="58" t="s">
        <v>347</v>
      </c>
      <c r="AA94" s="58" t="s">
        <v>347</v>
      </c>
      <c r="AB94" s="58" t="s">
        <v>347</v>
      </c>
      <c r="AC94" s="58" t="s">
        <v>347</v>
      </c>
      <c r="AD94" s="58" t="s">
        <v>347</v>
      </c>
      <c r="AE94" s="58" t="s">
        <v>347</v>
      </c>
      <c r="AF94" s="58" t="s">
        <v>347</v>
      </c>
      <c r="AG94" s="59" t="s">
        <v>347</v>
      </c>
      <c r="AH94" s="59" t="s">
        <v>347</v>
      </c>
      <c r="AI94" s="59" t="s">
        <v>347</v>
      </c>
      <c r="AJ94" s="58" t="s">
        <v>347</v>
      </c>
      <c r="AK94" s="58" t="s">
        <v>347</v>
      </c>
      <c r="AL94" s="58" t="s">
        <v>347</v>
      </c>
      <c r="AM94" s="58" t="s">
        <v>347</v>
      </c>
      <c r="AN94" s="58" t="s">
        <v>347</v>
      </c>
      <c r="AO94" s="58" t="s">
        <v>349</v>
      </c>
      <c r="AP94" s="58" t="s">
        <v>347</v>
      </c>
      <c r="AQ94" s="58" t="s">
        <v>347</v>
      </c>
      <c r="AR94" s="58" t="s">
        <v>349</v>
      </c>
      <c r="AS94" s="58" t="s">
        <v>347</v>
      </c>
      <c r="AT94" s="58" t="s">
        <v>347</v>
      </c>
      <c r="AU94" s="58" t="s">
        <v>349</v>
      </c>
      <c r="AV94" s="58" t="s">
        <v>347</v>
      </c>
      <c r="AW94" s="58" t="s">
        <v>347</v>
      </c>
      <c r="AX94" s="58" t="s">
        <v>347</v>
      </c>
      <c r="AY94" s="58" t="s">
        <v>349</v>
      </c>
      <c r="AZ94" s="58" t="s">
        <v>347</v>
      </c>
      <c r="BA94" s="58" t="s">
        <v>347</v>
      </c>
      <c r="BB94" s="58" t="s">
        <v>349</v>
      </c>
      <c r="BC94" s="58" t="s">
        <v>347</v>
      </c>
      <c r="BD94" s="58" t="s">
        <v>347</v>
      </c>
      <c r="BE94" s="58" t="s">
        <v>347</v>
      </c>
      <c r="BF94" s="58" t="s">
        <v>347</v>
      </c>
      <c r="BG94" s="58" t="s">
        <v>347</v>
      </c>
      <c r="BH94" s="58" t="s">
        <v>347</v>
      </c>
      <c r="BI94" s="58" t="s">
        <v>347</v>
      </c>
      <c r="BJ94" s="58" t="s">
        <v>347</v>
      </c>
      <c r="BK94" s="58" t="s">
        <v>347</v>
      </c>
      <c r="BL94" s="58" t="s">
        <v>347</v>
      </c>
      <c r="BM94" s="58" t="s">
        <v>347</v>
      </c>
      <c r="BN94" s="58" t="s">
        <v>347</v>
      </c>
      <c r="BO94" s="58" t="s">
        <v>347</v>
      </c>
      <c r="BP94" s="58" t="s">
        <v>347</v>
      </c>
      <c r="BQ94" s="58" t="s">
        <v>347</v>
      </c>
      <c r="BR94" s="58" t="s">
        <v>347</v>
      </c>
      <c r="BS94" s="58" t="s">
        <v>347</v>
      </c>
      <c r="BT94" s="58" t="s">
        <v>347</v>
      </c>
      <c r="BU94" s="58" t="s">
        <v>347</v>
      </c>
      <c r="BV94" s="58" t="s">
        <v>347</v>
      </c>
      <c r="BW94" s="58" t="s">
        <v>347</v>
      </c>
      <c r="BX94" s="58" t="s">
        <v>347</v>
      </c>
      <c r="BY94" s="58" t="s">
        <v>347</v>
      </c>
      <c r="BZ94" s="58" t="s">
        <v>347</v>
      </c>
      <c r="CA94" s="58" t="s">
        <v>347</v>
      </c>
      <c r="CB94" s="58" t="s">
        <v>347</v>
      </c>
      <c r="CC94" s="58" t="s">
        <v>347</v>
      </c>
      <c r="CD94" s="58" t="s">
        <v>347</v>
      </c>
      <c r="CE94" s="58" t="s">
        <v>347</v>
      </c>
      <c r="CF94" s="58" t="s">
        <v>347</v>
      </c>
      <c r="CG94" s="58" t="s">
        <v>347</v>
      </c>
      <c r="CH94" s="58" t="s">
        <v>347</v>
      </c>
      <c r="CI94" s="58" t="s">
        <v>347</v>
      </c>
      <c r="CJ94" s="58" t="s">
        <v>347</v>
      </c>
      <c r="CK94" s="58" t="s">
        <v>347</v>
      </c>
      <c r="CL94" s="58" t="s">
        <v>347</v>
      </c>
      <c r="CM94" s="58" t="s">
        <v>347</v>
      </c>
      <c r="CN94" s="58" t="s">
        <v>347</v>
      </c>
      <c r="CO94" s="58" t="s">
        <v>347</v>
      </c>
      <c r="CP94" s="58" t="s">
        <v>347</v>
      </c>
      <c r="CQ94" s="58" t="s">
        <v>347</v>
      </c>
      <c r="CR94" s="58" t="s">
        <v>347</v>
      </c>
      <c r="CS94" s="58" t="s">
        <v>347</v>
      </c>
      <c r="CT94" s="58" t="s">
        <v>347</v>
      </c>
      <c r="CU94" s="58" t="s">
        <v>347</v>
      </c>
      <c r="CV94" s="58" t="s">
        <v>347</v>
      </c>
      <c r="CW94" s="58" t="s">
        <v>347</v>
      </c>
      <c r="CX94" s="58" t="s">
        <v>347</v>
      </c>
      <c r="CY94" s="58" t="s">
        <v>347</v>
      </c>
      <c r="CZ94" s="58" t="s">
        <v>347</v>
      </c>
      <c r="DA94" s="58" t="s">
        <v>347</v>
      </c>
      <c r="DB94" s="58" t="s">
        <v>347</v>
      </c>
      <c r="DC94" s="58" t="s">
        <v>347</v>
      </c>
      <c r="DD94" s="58" t="s">
        <v>347</v>
      </c>
      <c r="DE94" s="58" t="s">
        <v>347</v>
      </c>
      <c r="DF94" s="58" t="s">
        <v>347</v>
      </c>
      <c r="DG94" s="58" t="s">
        <v>347</v>
      </c>
      <c r="DH94" s="58" t="s">
        <v>347</v>
      </c>
      <c r="DI94" s="58" t="s">
        <v>347</v>
      </c>
      <c r="DJ94" s="58" t="s">
        <v>347</v>
      </c>
      <c r="DK94" s="58" t="s">
        <v>347</v>
      </c>
      <c r="DL94" s="58" t="s">
        <v>347</v>
      </c>
      <c r="DM94" s="58" t="s">
        <v>347</v>
      </c>
      <c r="DN94" s="58" t="s">
        <v>349</v>
      </c>
      <c r="DO94" s="58" t="s">
        <v>347</v>
      </c>
      <c r="DP94" s="58" t="s">
        <v>349</v>
      </c>
      <c r="DQ94" s="58" t="s">
        <v>347</v>
      </c>
      <c r="DR94" s="58" t="s">
        <v>349</v>
      </c>
      <c r="DS94" s="58" t="s">
        <v>347</v>
      </c>
      <c r="DT94" s="58" t="s">
        <v>347</v>
      </c>
      <c r="DU94" s="58" t="s">
        <v>347</v>
      </c>
      <c r="DV94" s="58" t="s">
        <v>347</v>
      </c>
      <c r="DW94" s="58" t="s">
        <v>347</v>
      </c>
      <c r="DX94" s="58" t="s">
        <v>347</v>
      </c>
      <c r="DY94" s="58" t="s">
        <v>347</v>
      </c>
      <c r="DZ94" s="58" t="s">
        <v>349</v>
      </c>
      <c r="EA94" s="58" t="s">
        <v>347</v>
      </c>
      <c r="EB94" s="58" t="s">
        <v>347</v>
      </c>
      <c r="EC94" s="58" t="s">
        <v>347</v>
      </c>
      <c r="ED94" s="58" t="s">
        <v>347</v>
      </c>
      <c r="EE94" s="58" t="s">
        <v>347</v>
      </c>
      <c r="EF94" s="58" t="s">
        <v>347</v>
      </c>
      <c r="EG94" s="58" t="s">
        <v>347</v>
      </c>
      <c r="EH94" s="58" t="s">
        <v>347</v>
      </c>
      <c r="EI94" s="58" t="s">
        <v>347</v>
      </c>
      <c r="EJ94" s="58" t="s">
        <v>347</v>
      </c>
      <c r="EK94" s="58" t="s">
        <v>347</v>
      </c>
      <c r="EL94" s="58" t="s">
        <v>347</v>
      </c>
      <c r="EM94" s="58" t="s">
        <v>347</v>
      </c>
      <c r="EN94" s="58" t="s">
        <v>347</v>
      </c>
      <c r="EO94" s="58" t="s">
        <v>347</v>
      </c>
      <c r="EP94" s="58" t="s">
        <v>347</v>
      </c>
      <c r="EQ94" s="58" t="s">
        <v>349</v>
      </c>
      <c r="ER94" s="58" t="s">
        <v>347</v>
      </c>
      <c r="ES94" s="58" t="s">
        <v>347</v>
      </c>
      <c r="ET94" s="58" t="s">
        <v>347</v>
      </c>
      <c r="EU94" s="58" t="s">
        <v>347</v>
      </c>
      <c r="EV94" s="58" t="s">
        <v>347</v>
      </c>
      <c r="EW94" s="58" t="s">
        <v>347</v>
      </c>
      <c r="EX94" s="58" t="s">
        <v>347</v>
      </c>
      <c r="EY94" s="58" t="s">
        <v>347</v>
      </c>
      <c r="EZ94" s="58" t="s">
        <v>347</v>
      </c>
      <c r="FA94" s="58" t="s">
        <v>347</v>
      </c>
      <c r="FB94" s="58" t="s">
        <v>347</v>
      </c>
      <c r="FC94" s="58" t="s">
        <v>349</v>
      </c>
      <c r="FD94" s="58" t="s">
        <v>347</v>
      </c>
      <c r="FE94" s="58" t="s">
        <v>347</v>
      </c>
      <c r="FF94" s="58" t="s">
        <v>349</v>
      </c>
      <c r="FG94" s="58" t="s">
        <v>347</v>
      </c>
      <c r="FH94" s="58" t="s">
        <v>347</v>
      </c>
      <c r="FI94" s="58" t="s">
        <v>349</v>
      </c>
      <c r="FJ94" s="58" t="s">
        <v>347</v>
      </c>
      <c r="FK94" s="58" t="s">
        <v>347</v>
      </c>
      <c r="FL94" s="58" t="s">
        <v>347</v>
      </c>
      <c r="FM94" s="58" t="s">
        <v>347</v>
      </c>
      <c r="FN94" s="58" t="s">
        <v>347</v>
      </c>
      <c r="FO94" s="58" t="s">
        <v>347</v>
      </c>
      <c r="FP94" s="58" t="s">
        <v>347</v>
      </c>
      <c r="FQ94" s="58" t="s">
        <v>347</v>
      </c>
      <c r="FR94" s="58" t="s">
        <v>347</v>
      </c>
      <c r="FS94" s="58" t="s">
        <v>349</v>
      </c>
      <c r="FT94" s="58" t="s">
        <v>347</v>
      </c>
      <c r="FU94" s="58" t="s">
        <v>349</v>
      </c>
      <c r="FV94" s="58" t="s">
        <v>347</v>
      </c>
      <c r="FW94" s="58" t="s">
        <v>347</v>
      </c>
      <c r="FX94" s="58" t="s">
        <v>349</v>
      </c>
      <c r="FY94" s="58" t="s">
        <v>347</v>
      </c>
      <c r="FZ94" s="58" t="s">
        <v>347</v>
      </c>
      <c r="GA94" s="58" t="s">
        <v>349</v>
      </c>
      <c r="GB94" s="58" t="s">
        <v>347</v>
      </c>
      <c r="GC94" s="58" t="s">
        <v>347</v>
      </c>
      <c r="GD94" s="58" t="s">
        <v>347</v>
      </c>
      <c r="GE94" s="58" t="s">
        <v>349</v>
      </c>
      <c r="GF94" s="58" t="s">
        <v>347</v>
      </c>
      <c r="GG94" s="58" t="s">
        <v>347</v>
      </c>
      <c r="GH94" s="58" t="s">
        <v>349</v>
      </c>
      <c r="GI94" s="58" t="s">
        <v>347</v>
      </c>
      <c r="GJ94" s="58" t="s">
        <v>347</v>
      </c>
      <c r="GK94" s="58" t="s">
        <v>347</v>
      </c>
      <c r="GL94" s="58" t="s">
        <v>347</v>
      </c>
      <c r="GM94" s="58" t="s">
        <v>349</v>
      </c>
    </row>
    <row r="95" spans="1:196" s="58" customFormat="1" x14ac:dyDescent="0.25">
      <c r="A95" s="57"/>
      <c r="B95" s="58" t="s">
        <v>347</v>
      </c>
      <c r="C95" s="58" t="s">
        <v>347</v>
      </c>
      <c r="D95" s="58" t="s">
        <v>347</v>
      </c>
      <c r="E95" s="58" t="s">
        <v>347</v>
      </c>
      <c r="F95" s="58" t="s">
        <v>347</v>
      </c>
      <c r="G95" s="58" t="s">
        <v>347</v>
      </c>
      <c r="H95" s="58" t="s">
        <v>347</v>
      </c>
      <c r="I95" s="58" t="s">
        <v>347</v>
      </c>
      <c r="J95" s="58" t="s">
        <v>347</v>
      </c>
      <c r="K95" s="58" t="s">
        <v>347</v>
      </c>
      <c r="L95" s="58" t="s">
        <v>351</v>
      </c>
      <c r="M95" s="58" t="s">
        <v>347</v>
      </c>
      <c r="N95" s="58" t="s">
        <v>347</v>
      </c>
      <c r="O95" s="58" t="s">
        <v>347</v>
      </c>
      <c r="P95" s="58" t="s">
        <v>351</v>
      </c>
      <c r="Q95" s="58" t="s">
        <v>347</v>
      </c>
      <c r="R95" s="58" t="s">
        <v>347</v>
      </c>
      <c r="S95" s="58" t="s">
        <v>347</v>
      </c>
      <c r="T95" s="58" t="s">
        <v>347</v>
      </c>
      <c r="U95" s="58" t="s">
        <v>347</v>
      </c>
      <c r="V95" s="58" t="s">
        <v>347</v>
      </c>
      <c r="W95" s="58" t="s">
        <v>347</v>
      </c>
      <c r="X95" s="58" t="s">
        <v>347</v>
      </c>
      <c r="Y95" s="58" t="s">
        <v>347</v>
      </c>
      <c r="Z95" s="58" t="s">
        <v>347</v>
      </c>
      <c r="AA95" s="58" t="s">
        <v>347</v>
      </c>
      <c r="AB95" s="58" t="s">
        <v>347</v>
      </c>
      <c r="AC95" s="58" t="s">
        <v>347</v>
      </c>
      <c r="AD95" s="58" t="s">
        <v>347</v>
      </c>
      <c r="AE95" s="58" t="s">
        <v>347</v>
      </c>
      <c r="AF95" s="58" t="s">
        <v>347</v>
      </c>
      <c r="AG95" s="59" t="s">
        <v>347</v>
      </c>
      <c r="AH95" s="59" t="s">
        <v>347</v>
      </c>
      <c r="AI95" s="59" t="s">
        <v>347</v>
      </c>
      <c r="AJ95" s="58" t="s">
        <v>347</v>
      </c>
      <c r="AK95" s="58" t="s">
        <v>347</v>
      </c>
      <c r="AL95" s="58" t="s">
        <v>347</v>
      </c>
      <c r="AM95" s="58" t="s">
        <v>347</v>
      </c>
      <c r="AN95" s="58" t="s">
        <v>347</v>
      </c>
      <c r="AO95" s="58" t="s">
        <v>351</v>
      </c>
      <c r="AP95" s="58" t="s">
        <v>347</v>
      </c>
      <c r="AQ95" s="58" t="s">
        <v>347</v>
      </c>
      <c r="AR95" s="58" t="s">
        <v>347</v>
      </c>
      <c r="AS95" s="58" t="s">
        <v>347</v>
      </c>
      <c r="AT95" s="58" t="s">
        <v>347</v>
      </c>
      <c r="AU95" s="58" t="s">
        <v>351</v>
      </c>
      <c r="AV95" s="58" t="s">
        <v>347</v>
      </c>
      <c r="AW95" s="58" t="s">
        <v>347</v>
      </c>
      <c r="AX95" s="58" t="s">
        <v>347</v>
      </c>
      <c r="AY95" s="58" t="s">
        <v>351</v>
      </c>
      <c r="AZ95" s="58" t="s">
        <v>347</v>
      </c>
      <c r="BA95" s="58" t="s">
        <v>351</v>
      </c>
      <c r="BB95" s="58" t="s">
        <v>347</v>
      </c>
      <c r="BC95" s="58" t="s">
        <v>347</v>
      </c>
      <c r="BD95" s="58" t="s">
        <v>347</v>
      </c>
      <c r="BE95" s="58" t="s">
        <v>347</v>
      </c>
      <c r="BF95" s="58" t="s">
        <v>347</v>
      </c>
      <c r="BG95" s="58" t="s">
        <v>347</v>
      </c>
      <c r="BH95" s="58" t="s">
        <v>347</v>
      </c>
      <c r="BI95" s="58" t="s">
        <v>351</v>
      </c>
      <c r="BJ95" s="58" t="s">
        <v>347</v>
      </c>
      <c r="BK95" s="58" t="s">
        <v>347</v>
      </c>
      <c r="BL95" s="58" t="s">
        <v>347</v>
      </c>
      <c r="BM95" s="58" t="s">
        <v>347</v>
      </c>
      <c r="BN95" s="58" t="s">
        <v>347</v>
      </c>
      <c r="BO95" s="58" t="s">
        <v>347</v>
      </c>
      <c r="BP95" s="58" t="s">
        <v>347</v>
      </c>
      <c r="BQ95" s="58" t="s">
        <v>347</v>
      </c>
      <c r="BR95" s="58" t="s">
        <v>347</v>
      </c>
      <c r="BS95" s="58" t="s">
        <v>347</v>
      </c>
      <c r="BT95" s="58" t="s">
        <v>347</v>
      </c>
      <c r="BU95" s="58" t="s">
        <v>347</v>
      </c>
      <c r="BV95" s="58" t="s">
        <v>347</v>
      </c>
      <c r="BW95" s="58" t="s">
        <v>347</v>
      </c>
      <c r="BX95" s="58" t="s">
        <v>347</v>
      </c>
      <c r="BY95" s="58" t="s">
        <v>347</v>
      </c>
      <c r="BZ95" s="58" t="s">
        <v>347</v>
      </c>
      <c r="CA95" s="58" t="s">
        <v>347</v>
      </c>
      <c r="CB95" s="58" t="s">
        <v>347</v>
      </c>
      <c r="CC95" s="58" t="s">
        <v>347</v>
      </c>
      <c r="CD95" s="58" t="s">
        <v>347</v>
      </c>
      <c r="CE95" s="58" t="s">
        <v>347</v>
      </c>
      <c r="CF95" s="58" t="s">
        <v>347</v>
      </c>
      <c r="CG95" s="58" t="s">
        <v>347</v>
      </c>
      <c r="CH95" s="58" t="s">
        <v>347</v>
      </c>
      <c r="CI95" s="58" t="s">
        <v>347</v>
      </c>
      <c r="CJ95" s="58" t="s">
        <v>347</v>
      </c>
      <c r="CK95" s="58" t="s">
        <v>351</v>
      </c>
      <c r="CL95" s="58" t="s">
        <v>347</v>
      </c>
      <c r="CM95" s="58" t="s">
        <v>351</v>
      </c>
      <c r="CN95" s="58" t="s">
        <v>347</v>
      </c>
      <c r="CO95" s="58" t="s">
        <v>347</v>
      </c>
      <c r="CP95" s="58" t="s">
        <v>347</v>
      </c>
      <c r="CQ95" s="58" t="s">
        <v>351</v>
      </c>
      <c r="CR95" s="58" t="s">
        <v>347</v>
      </c>
      <c r="CS95" s="58" t="s">
        <v>347</v>
      </c>
      <c r="CT95" s="58" t="s">
        <v>347</v>
      </c>
      <c r="CU95" s="58" t="s">
        <v>351</v>
      </c>
      <c r="CV95" s="58" t="s">
        <v>347</v>
      </c>
      <c r="CW95" s="58" t="s">
        <v>347</v>
      </c>
      <c r="CX95" s="58" t="s">
        <v>347</v>
      </c>
      <c r="CY95" s="58" t="s">
        <v>347</v>
      </c>
      <c r="CZ95" s="58" t="s">
        <v>347</v>
      </c>
      <c r="DA95" s="58" t="s">
        <v>347</v>
      </c>
      <c r="DB95" s="58" t="s">
        <v>347</v>
      </c>
      <c r="DC95" s="58" t="s">
        <v>347</v>
      </c>
      <c r="DD95" s="58" t="s">
        <v>347</v>
      </c>
      <c r="DE95" s="58" t="s">
        <v>347</v>
      </c>
      <c r="DF95" s="58" t="s">
        <v>351</v>
      </c>
      <c r="DG95" s="58" t="s">
        <v>347</v>
      </c>
      <c r="DH95" s="58" t="s">
        <v>347</v>
      </c>
      <c r="DI95" s="58" t="s">
        <v>347</v>
      </c>
      <c r="DJ95" s="58" t="s">
        <v>347</v>
      </c>
      <c r="DK95" s="58" t="s">
        <v>347</v>
      </c>
      <c r="DL95" s="58" t="s">
        <v>347</v>
      </c>
      <c r="DM95" s="58" t="s">
        <v>347</v>
      </c>
      <c r="DN95" s="58" t="s">
        <v>347</v>
      </c>
      <c r="DO95" s="58" t="s">
        <v>347</v>
      </c>
      <c r="DP95" s="58" t="s">
        <v>347</v>
      </c>
      <c r="DQ95" s="58" t="s">
        <v>347</v>
      </c>
      <c r="DR95" s="58" t="s">
        <v>347</v>
      </c>
      <c r="DS95" s="58" t="s">
        <v>347</v>
      </c>
      <c r="DT95" s="58" t="s">
        <v>347</v>
      </c>
      <c r="DU95" s="58" t="s">
        <v>347</v>
      </c>
      <c r="DV95" s="58" t="s">
        <v>347</v>
      </c>
      <c r="DW95" s="58" t="s">
        <v>347</v>
      </c>
      <c r="DX95" s="58" t="s">
        <v>347</v>
      </c>
      <c r="DY95" s="58" t="s">
        <v>347</v>
      </c>
      <c r="DZ95" s="58" t="s">
        <v>351</v>
      </c>
      <c r="EA95" s="58" t="s">
        <v>347</v>
      </c>
      <c r="EB95" s="58" t="s">
        <v>347</v>
      </c>
      <c r="EC95" s="58" t="s">
        <v>347</v>
      </c>
      <c r="ED95" s="58" t="s">
        <v>347</v>
      </c>
      <c r="EE95" s="58" t="s">
        <v>347</v>
      </c>
      <c r="EF95" s="58" t="s">
        <v>347</v>
      </c>
      <c r="EG95" s="58" t="s">
        <v>347</v>
      </c>
      <c r="EH95" s="58" t="s">
        <v>347</v>
      </c>
      <c r="EI95" s="58" t="s">
        <v>347</v>
      </c>
      <c r="EJ95" s="58" t="s">
        <v>347</v>
      </c>
      <c r="EK95" s="58" t="s">
        <v>347</v>
      </c>
      <c r="EL95" s="58" t="s">
        <v>347</v>
      </c>
      <c r="EM95" s="58" t="s">
        <v>347</v>
      </c>
      <c r="EN95" s="58" t="s">
        <v>347</v>
      </c>
      <c r="EO95" s="58" t="s">
        <v>347</v>
      </c>
      <c r="EP95" s="58" t="s">
        <v>347</v>
      </c>
      <c r="EQ95" s="58" t="s">
        <v>351</v>
      </c>
      <c r="ER95" s="58" t="s">
        <v>347</v>
      </c>
      <c r="ES95" s="58" t="s">
        <v>347</v>
      </c>
      <c r="ET95" s="58" t="s">
        <v>351</v>
      </c>
      <c r="EU95" s="58" t="s">
        <v>347</v>
      </c>
      <c r="EV95" s="58" t="s">
        <v>347</v>
      </c>
      <c r="EW95" s="58" t="s">
        <v>351</v>
      </c>
      <c r="EX95" s="58" t="s">
        <v>347</v>
      </c>
      <c r="EY95" s="58" t="s">
        <v>347</v>
      </c>
      <c r="EZ95" s="58" t="s">
        <v>347</v>
      </c>
      <c r="FA95" s="58" t="s">
        <v>347</v>
      </c>
      <c r="FB95" s="58" t="s">
        <v>347</v>
      </c>
      <c r="FC95" s="58" t="s">
        <v>351</v>
      </c>
      <c r="FD95" s="58" t="s">
        <v>347</v>
      </c>
      <c r="FE95" s="58" t="s">
        <v>347</v>
      </c>
      <c r="FF95" s="58" t="s">
        <v>347</v>
      </c>
      <c r="FG95" s="58" t="s">
        <v>347</v>
      </c>
      <c r="FH95" s="58" t="s">
        <v>347</v>
      </c>
      <c r="FI95" s="58" t="s">
        <v>347</v>
      </c>
      <c r="FJ95" s="58" t="s">
        <v>347</v>
      </c>
      <c r="FK95" s="58" t="s">
        <v>347</v>
      </c>
      <c r="FL95" s="58" t="s">
        <v>347</v>
      </c>
      <c r="FM95" s="58" t="s">
        <v>347</v>
      </c>
      <c r="FN95" s="58" t="s">
        <v>347</v>
      </c>
      <c r="FO95" s="58" t="s">
        <v>347</v>
      </c>
      <c r="FP95" s="58" t="s">
        <v>347</v>
      </c>
      <c r="FQ95" s="58" t="s">
        <v>347</v>
      </c>
      <c r="FR95" s="58" t="s">
        <v>347</v>
      </c>
      <c r="FS95" s="58" t="s">
        <v>351</v>
      </c>
      <c r="FT95" s="58" t="s">
        <v>347</v>
      </c>
      <c r="FU95" s="58" t="s">
        <v>351</v>
      </c>
      <c r="FV95" s="58" t="s">
        <v>347</v>
      </c>
      <c r="FW95" s="58" t="s">
        <v>347</v>
      </c>
      <c r="FX95" s="58" t="s">
        <v>351</v>
      </c>
      <c r="FY95" s="58" t="s">
        <v>347</v>
      </c>
      <c r="FZ95" s="58" t="s">
        <v>347</v>
      </c>
      <c r="GA95" s="58" t="s">
        <v>351</v>
      </c>
      <c r="GB95" s="58" t="s">
        <v>347</v>
      </c>
      <c r="GC95" s="58" t="s">
        <v>347</v>
      </c>
      <c r="GD95" s="58" t="s">
        <v>347</v>
      </c>
      <c r="GE95" s="58" t="s">
        <v>347</v>
      </c>
      <c r="GF95" s="58" t="s">
        <v>347</v>
      </c>
      <c r="GG95" s="58" t="s">
        <v>351</v>
      </c>
      <c r="GH95" s="58" t="s">
        <v>347</v>
      </c>
      <c r="GI95" s="58" t="s">
        <v>347</v>
      </c>
      <c r="GJ95" s="58" t="s">
        <v>351</v>
      </c>
      <c r="GK95" s="58" t="s">
        <v>347</v>
      </c>
      <c r="GL95" s="58" t="s">
        <v>347</v>
      </c>
      <c r="GM95" s="58" t="s">
        <v>347</v>
      </c>
      <c r="GN95" s="58" t="s">
        <v>351</v>
      </c>
    </row>
    <row r="96" spans="1:196" s="58" customFormat="1" x14ac:dyDescent="0.25">
      <c r="A96" s="57"/>
      <c r="B96" s="58" t="s">
        <v>347</v>
      </c>
      <c r="C96" s="58" t="s">
        <v>347</v>
      </c>
      <c r="D96" s="58" t="s">
        <v>347</v>
      </c>
      <c r="E96" s="58" t="s">
        <v>347</v>
      </c>
      <c r="F96" s="58" t="s">
        <v>347</v>
      </c>
      <c r="G96" s="58" t="s">
        <v>347</v>
      </c>
      <c r="H96" s="58" t="s">
        <v>347</v>
      </c>
      <c r="I96" s="58" t="s">
        <v>347</v>
      </c>
      <c r="J96" s="58" t="s">
        <v>347</v>
      </c>
      <c r="K96" s="58" t="s">
        <v>347</v>
      </c>
      <c r="L96" s="58" t="s">
        <v>351</v>
      </c>
      <c r="M96" s="58" t="s">
        <v>347</v>
      </c>
      <c r="N96" s="58" t="s">
        <v>347</v>
      </c>
      <c r="O96" s="58" t="s">
        <v>347</v>
      </c>
      <c r="P96" s="58" t="s">
        <v>351</v>
      </c>
      <c r="Q96" s="58" t="s">
        <v>347</v>
      </c>
      <c r="R96" s="58" t="s">
        <v>347</v>
      </c>
      <c r="S96" s="58" t="s">
        <v>347</v>
      </c>
      <c r="T96" s="58" t="s">
        <v>347</v>
      </c>
      <c r="U96" s="58" t="s">
        <v>347</v>
      </c>
      <c r="V96" s="58" t="s">
        <v>347</v>
      </c>
      <c r="W96" s="58" t="s">
        <v>347</v>
      </c>
      <c r="X96" s="58" t="s">
        <v>347</v>
      </c>
      <c r="Y96" s="58" t="s">
        <v>347</v>
      </c>
      <c r="Z96" s="58" t="s">
        <v>347</v>
      </c>
      <c r="AA96" s="58" t="s">
        <v>347</v>
      </c>
      <c r="AB96" s="58" t="s">
        <v>347</v>
      </c>
      <c r="AC96" s="58" t="s">
        <v>347</v>
      </c>
      <c r="AD96" s="58" t="s">
        <v>347</v>
      </c>
      <c r="AE96" s="58" t="s">
        <v>347</v>
      </c>
      <c r="AF96" s="58" t="s">
        <v>347</v>
      </c>
      <c r="AG96" s="59" t="s">
        <v>347</v>
      </c>
      <c r="AH96" s="59" t="s">
        <v>347</v>
      </c>
      <c r="AI96" s="59" t="s">
        <v>347</v>
      </c>
      <c r="AJ96" s="58" t="s">
        <v>347</v>
      </c>
      <c r="AK96" s="58" t="s">
        <v>347</v>
      </c>
      <c r="AL96" s="58" t="s">
        <v>347</v>
      </c>
      <c r="AM96" s="58" t="s">
        <v>347</v>
      </c>
      <c r="AN96" s="58" t="s">
        <v>347</v>
      </c>
      <c r="AO96" s="58" t="s">
        <v>351</v>
      </c>
      <c r="AP96" s="58" t="s">
        <v>347</v>
      </c>
      <c r="AQ96" s="58" t="s">
        <v>347</v>
      </c>
      <c r="AR96" s="58" t="s">
        <v>347</v>
      </c>
      <c r="AS96" s="58" t="s">
        <v>351</v>
      </c>
      <c r="AT96" s="58" t="s">
        <v>347</v>
      </c>
      <c r="AU96" s="58" t="s">
        <v>351</v>
      </c>
      <c r="AV96" s="58" t="s">
        <v>347</v>
      </c>
      <c r="AW96" s="58" t="s">
        <v>347</v>
      </c>
      <c r="AX96" s="58" t="s">
        <v>347</v>
      </c>
      <c r="AY96" s="58" t="s">
        <v>351</v>
      </c>
      <c r="AZ96" s="58" t="s">
        <v>347</v>
      </c>
      <c r="BA96" s="58" t="s">
        <v>351</v>
      </c>
      <c r="BB96" s="58" t="s">
        <v>347</v>
      </c>
      <c r="BC96" s="58" t="s">
        <v>347</v>
      </c>
      <c r="BD96" s="58" t="s">
        <v>347</v>
      </c>
      <c r="BE96" s="58" t="s">
        <v>347</v>
      </c>
      <c r="BF96" s="58" t="s">
        <v>347</v>
      </c>
      <c r="BG96" s="58" t="s">
        <v>347</v>
      </c>
      <c r="BH96" s="58" t="s">
        <v>347</v>
      </c>
      <c r="BI96" s="58" t="s">
        <v>351</v>
      </c>
      <c r="BJ96" s="58" t="s">
        <v>347</v>
      </c>
      <c r="BK96" s="58" t="s">
        <v>347</v>
      </c>
      <c r="BL96" s="58" t="s">
        <v>347</v>
      </c>
      <c r="BM96" s="58" t="s">
        <v>347</v>
      </c>
      <c r="BN96" s="58" t="s">
        <v>347</v>
      </c>
      <c r="BO96" s="58" t="s">
        <v>347</v>
      </c>
      <c r="BP96" s="58" t="s">
        <v>347</v>
      </c>
      <c r="BQ96" s="58" t="s">
        <v>347</v>
      </c>
      <c r="BR96" s="58" t="s">
        <v>347</v>
      </c>
      <c r="BS96" s="58" t="s">
        <v>347</v>
      </c>
      <c r="BT96" s="58" t="s">
        <v>347</v>
      </c>
      <c r="BU96" s="58" t="s">
        <v>347</v>
      </c>
      <c r="BV96" s="58" t="s">
        <v>347</v>
      </c>
      <c r="BW96" s="58" t="s">
        <v>347</v>
      </c>
      <c r="BX96" s="58" t="s">
        <v>347</v>
      </c>
      <c r="BY96" s="58" t="s">
        <v>347</v>
      </c>
      <c r="BZ96" s="58" t="s">
        <v>347</v>
      </c>
      <c r="CA96" s="58" t="s">
        <v>347</v>
      </c>
      <c r="CB96" s="58" t="s">
        <v>347</v>
      </c>
      <c r="CC96" s="58" t="s">
        <v>347</v>
      </c>
      <c r="CD96" s="58" t="s">
        <v>347</v>
      </c>
      <c r="CE96" s="58" t="s">
        <v>347</v>
      </c>
      <c r="CF96" s="58" t="s">
        <v>347</v>
      </c>
      <c r="CG96" s="58" t="s">
        <v>347</v>
      </c>
      <c r="CH96" s="58" t="s">
        <v>347</v>
      </c>
      <c r="CI96" s="58" t="s">
        <v>347</v>
      </c>
      <c r="CJ96" s="58" t="s">
        <v>347</v>
      </c>
      <c r="CK96" s="58" t="s">
        <v>351</v>
      </c>
      <c r="CL96" s="58" t="s">
        <v>347</v>
      </c>
      <c r="CM96" s="58" t="s">
        <v>351</v>
      </c>
      <c r="CN96" s="58" t="s">
        <v>347</v>
      </c>
      <c r="CO96" s="58" t="s">
        <v>347</v>
      </c>
      <c r="CP96" s="58" t="s">
        <v>347</v>
      </c>
      <c r="CQ96" s="58" t="s">
        <v>351</v>
      </c>
      <c r="CR96" s="58" t="s">
        <v>347</v>
      </c>
      <c r="CS96" s="58" t="s">
        <v>347</v>
      </c>
      <c r="CT96" s="58" t="s">
        <v>347</v>
      </c>
      <c r="CU96" s="58" t="s">
        <v>351</v>
      </c>
      <c r="CV96" s="58" t="s">
        <v>347</v>
      </c>
      <c r="CW96" s="58" t="s">
        <v>347</v>
      </c>
      <c r="CX96" s="58" t="s">
        <v>347</v>
      </c>
      <c r="CY96" s="58" t="s">
        <v>347</v>
      </c>
      <c r="CZ96" s="58" t="s">
        <v>347</v>
      </c>
      <c r="DA96" s="58" t="s">
        <v>347</v>
      </c>
      <c r="DB96" s="58" t="s">
        <v>347</v>
      </c>
      <c r="DC96" s="58" t="s">
        <v>347</v>
      </c>
      <c r="DD96" s="58" t="s">
        <v>347</v>
      </c>
      <c r="DE96" s="58" t="s">
        <v>347</v>
      </c>
      <c r="DF96" s="58" t="s">
        <v>351</v>
      </c>
      <c r="DG96" s="58" t="s">
        <v>347</v>
      </c>
      <c r="DH96" s="58" t="s">
        <v>347</v>
      </c>
      <c r="DI96" s="58" t="s">
        <v>347</v>
      </c>
      <c r="DJ96" s="58" t="s">
        <v>347</v>
      </c>
      <c r="DK96" s="58" t="s">
        <v>347</v>
      </c>
      <c r="DL96" s="58" t="s">
        <v>347</v>
      </c>
      <c r="DM96" s="58" t="s">
        <v>347</v>
      </c>
      <c r="DN96" s="58" t="s">
        <v>347</v>
      </c>
      <c r="DO96" s="58" t="s">
        <v>347</v>
      </c>
      <c r="DP96" s="58" t="s">
        <v>347</v>
      </c>
      <c r="DQ96" s="58" t="s">
        <v>347</v>
      </c>
      <c r="DR96" s="58" t="s">
        <v>347</v>
      </c>
      <c r="DS96" s="58" t="s">
        <v>347</v>
      </c>
      <c r="DT96" s="58" t="s">
        <v>347</v>
      </c>
      <c r="DU96" s="58" t="s">
        <v>347</v>
      </c>
      <c r="DV96" s="58" t="s">
        <v>347</v>
      </c>
      <c r="DW96" s="58" t="s">
        <v>347</v>
      </c>
      <c r="DX96" s="58" t="s">
        <v>347</v>
      </c>
      <c r="DY96" s="58" t="s">
        <v>347</v>
      </c>
      <c r="DZ96" s="58" t="s">
        <v>351</v>
      </c>
      <c r="EA96" s="58" t="s">
        <v>347</v>
      </c>
      <c r="EB96" s="58" t="s">
        <v>347</v>
      </c>
      <c r="EC96" s="58" t="s">
        <v>347</v>
      </c>
      <c r="ED96" s="58" t="s">
        <v>347</v>
      </c>
      <c r="EE96" s="58" t="s">
        <v>347</v>
      </c>
      <c r="EF96" s="58" t="s">
        <v>347</v>
      </c>
      <c r="EG96" s="58" t="s">
        <v>347</v>
      </c>
      <c r="EH96" s="58" t="s">
        <v>347</v>
      </c>
      <c r="EI96" s="58" t="s">
        <v>347</v>
      </c>
      <c r="EJ96" s="58" t="s">
        <v>347</v>
      </c>
      <c r="EK96" s="58" t="s">
        <v>347</v>
      </c>
      <c r="EL96" s="58" t="s">
        <v>347</v>
      </c>
      <c r="EM96" s="58" t="s">
        <v>347</v>
      </c>
      <c r="EN96" s="58" t="s">
        <v>347</v>
      </c>
      <c r="EO96" s="58" t="s">
        <v>347</v>
      </c>
      <c r="EP96" s="58" t="s">
        <v>347</v>
      </c>
      <c r="EQ96" s="58" t="s">
        <v>351</v>
      </c>
      <c r="ER96" s="58" t="s">
        <v>347</v>
      </c>
      <c r="ES96" s="58" t="s">
        <v>347</v>
      </c>
      <c r="ET96" s="58" t="s">
        <v>351</v>
      </c>
      <c r="EU96" s="58" t="s">
        <v>347</v>
      </c>
      <c r="EV96" s="58" t="s">
        <v>347</v>
      </c>
      <c r="EW96" s="58" t="s">
        <v>351</v>
      </c>
      <c r="EX96" s="58" t="s">
        <v>347</v>
      </c>
      <c r="EY96" s="58" t="s">
        <v>347</v>
      </c>
      <c r="EZ96" s="58" t="s">
        <v>347</v>
      </c>
      <c r="FA96" s="58" t="s">
        <v>347</v>
      </c>
      <c r="FB96" s="58" t="s">
        <v>347</v>
      </c>
      <c r="FC96" s="58" t="s">
        <v>351</v>
      </c>
      <c r="FD96" s="58" t="s">
        <v>347</v>
      </c>
      <c r="FE96" s="58" t="s">
        <v>347</v>
      </c>
      <c r="FF96" s="58" t="s">
        <v>347</v>
      </c>
      <c r="FG96" s="58" t="s">
        <v>347</v>
      </c>
      <c r="FH96" s="58" t="s">
        <v>347</v>
      </c>
      <c r="FI96" s="58" t="s">
        <v>347</v>
      </c>
      <c r="FJ96" s="58" t="s">
        <v>347</v>
      </c>
      <c r="FK96" s="58" t="s">
        <v>347</v>
      </c>
      <c r="FL96" s="58" t="s">
        <v>347</v>
      </c>
      <c r="FM96" s="58" t="s">
        <v>347</v>
      </c>
      <c r="FN96" s="58" t="s">
        <v>347</v>
      </c>
      <c r="FO96" s="58" t="s">
        <v>347</v>
      </c>
      <c r="FP96" s="58" t="s">
        <v>347</v>
      </c>
      <c r="FQ96" s="58" t="s">
        <v>347</v>
      </c>
      <c r="FR96" s="58" t="s">
        <v>347</v>
      </c>
      <c r="FS96" s="58" t="s">
        <v>351</v>
      </c>
      <c r="FT96" s="58" t="s">
        <v>347</v>
      </c>
      <c r="FU96" s="58" t="s">
        <v>351</v>
      </c>
      <c r="FV96" s="58" t="s">
        <v>347</v>
      </c>
      <c r="FW96" s="58" t="s">
        <v>347</v>
      </c>
      <c r="FX96" s="58" t="s">
        <v>351</v>
      </c>
      <c r="FY96" s="58" t="s">
        <v>347</v>
      </c>
      <c r="FZ96" s="58" t="s">
        <v>347</v>
      </c>
      <c r="GA96" s="58" t="s">
        <v>351</v>
      </c>
      <c r="GB96" s="58" t="s">
        <v>347</v>
      </c>
      <c r="GC96" s="58" t="s">
        <v>347</v>
      </c>
      <c r="GD96" s="58" t="s">
        <v>347</v>
      </c>
      <c r="GE96" s="58" t="s">
        <v>347</v>
      </c>
      <c r="GF96" s="58" t="s">
        <v>347</v>
      </c>
      <c r="GG96" s="58" t="s">
        <v>351</v>
      </c>
      <c r="GH96" s="58" t="s">
        <v>347</v>
      </c>
      <c r="GI96" s="58" t="s">
        <v>347</v>
      </c>
      <c r="GJ96" s="58" t="s">
        <v>351</v>
      </c>
      <c r="GK96" s="58" t="s">
        <v>347</v>
      </c>
      <c r="GL96" s="58" t="s">
        <v>347</v>
      </c>
      <c r="GM96" s="58" t="s">
        <v>347</v>
      </c>
      <c r="GN96" s="58" t="s">
        <v>351</v>
      </c>
    </row>
    <row r="97" spans="1:196" s="58" customFormat="1" x14ac:dyDescent="0.25">
      <c r="A97" s="57"/>
      <c r="B97" s="58" t="s">
        <v>347</v>
      </c>
      <c r="C97" s="58" t="s">
        <v>347</v>
      </c>
      <c r="D97" s="58" t="s">
        <v>347</v>
      </c>
      <c r="E97" s="58" t="s">
        <v>347</v>
      </c>
      <c r="F97" s="58" t="s">
        <v>347</v>
      </c>
      <c r="G97" s="58" t="s">
        <v>347</v>
      </c>
      <c r="H97" s="58" t="s">
        <v>347</v>
      </c>
      <c r="I97" s="58" t="s">
        <v>347</v>
      </c>
      <c r="J97" s="58" t="s">
        <v>351</v>
      </c>
      <c r="K97" s="58" t="s">
        <v>347</v>
      </c>
      <c r="L97" s="58" t="s">
        <v>347</v>
      </c>
      <c r="M97" s="58" t="s">
        <v>347</v>
      </c>
      <c r="N97" s="58" t="s">
        <v>347</v>
      </c>
      <c r="O97" s="58" t="s">
        <v>351</v>
      </c>
      <c r="P97" s="58" t="s">
        <v>347</v>
      </c>
      <c r="Q97" s="58" t="s">
        <v>347</v>
      </c>
      <c r="R97" s="58" t="s">
        <v>351</v>
      </c>
      <c r="S97" s="58" t="s">
        <v>347</v>
      </c>
      <c r="T97" s="58" t="s">
        <v>347</v>
      </c>
      <c r="U97" s="58" t="s">
        <v>347</v>
      </c>
      <c r="V97" s="58" t="s">
        <v>347</v>
      </c>
      <c r="W97" s="58" t="s">
        <v>347</v>
      </c>
      <c r="X97" s="58" t="s">
        <v>347</v>
      </c>
      <c r="Y97" s="58" t="s">
        <v>347</v>
      </c>
      <c r="Z97" s="58" t="s">
        <v>347</v>
      </c>
      <c r="AA97" s="58" t="s">
        <v>347</v>
      </c>
      <c r="AB97" s="58" t="s">
        <v>347</v>
      </c>
      <c r="AC97" s="58" t="s">
        <v>347</v>
      </c>
      <c r="AD97" s="58" t="s">
        <v>347</v>
      </c>
      <c r="AE97" s="58" t="s">
        <v>347</v>
      </c>
      <c r="AF97" s="58" t="s">
        <v>347</v>
      </c>
      <c r="AG97" s="59" t="s">
        <v>347</v>
      </c>
      <c r="AH97" s="59" t="s">
        <v>347</v>
      </c>
      <c r="AI97" s="59" t="s">
        <v>347</v>
      </c>
      <c r="AJ97" s="58" t="s">
        <v>347</v>
      </c>
      <c r="AK97" s="58" t="s">
        <v>347</v>
      </c>
      <c r="AL97" s="58" t="s">
        <v>347</v>
      </c>
      <c r="AM97" s="58" t="s">
        <v>347</v>
      </c>
      <c r="AN97" s="58" t="s">
        <v>347</v>
      </c>
      <c r="AO97" s="58" t="s">
        <v>351</v>
      </c>
      <c r="AP97" s="58" t="s">
        <v>347</v>
      </c>
      <c r="AQ97" s="58" t="s">
        <v>347</v>
      </c>
      <c r="AR97" s="58" t="s">
        <v>347</v>
      </c>
      <c r="AS97" s="58" t="s">
        <v>351</v>
      </c>
      <c r="AT97" s="58" t="s">
        <v>347</v>
      </c>
      <c r="AU97" s="58" t="s">
        <v>347</v>
      </c>
      <c r="AV97" s="58" t="s">
        <v>351</v>
      </c>
      <c r="AW97" s="58" t="s">
        <v>347</v>
      </c>
      <c r="AX97" s="58" t="s">
        <v>347</v>
      </c>
      <c r="AY97" s="58" t="s">
        <v>347</v>
      </c>
      <c r="AZ97" s="58" t="s">
        <v>347</v>
      </c>
      <c r="BA97" s="58" t="s">
        <v>351</v>
      </c>
      <c r="BB97" s="58" t="s">
        <v>347</v>
      </c>
      <c r="BC97" s="58" t="s">
        <v>347</v>
      </c>
      <c r="BD97" s="58" t="s">
        <v>347</v>
      </c>
      <c r="BE97" s="58" t="s">
        <v>347</v>
      </c>
      <c r="BF97" s="58" t="s">
        <v>351</v>
      </c>
      <c r="BG97" s="58" t="s">
        <v>347</v>
      </c>
      <c r="BH97" s="58" t="s">
        <v>347</v>
      </c>
      <c r="BI97" s="58" t="s">
        <v>347</v>
      </c>
      <c r="BJ97" s="58" t="s">
        <v>351</v>
      </c>
      <c r="BK97" s="58" t="s">
        <v>347</v>
      </c>
      <c r="BL97" s="58" t="s">
        <v>347</v>
      </c>
      <c r="BM97" s="58" t="s">
        <v>347</v>
      </c>
      <c r="BN97" s="58" t="s">
        <v>347</v>
      </c>
      <c r="BO97" s="58" t="s">
        <v>347</v>
      </c>
      <c r="BP97" s="58" t="s">
        <v>347</v>
      </c>
      <c r="BQ97" s="58" t="s">
        <v>347</v>
      </c>
      <c r="BR97" s="58" t="s">
        <v>347</v>
      </c>
      <c r="BS97" s="58" t="s">
        <v>347</v>
      </c>
      <c r="BT97" s="58" t="s">
        <v>347</v>
      </c>
      <c r="BU97" s="58" t="s">
        <v>347</v>
      </c>
      <c r="BV97" s="58" t="s">
        <v>347</v>
      </c>
      <c r="BW97" s="58" t="s">
        <v>347</v>
      </c>
      <c r="BX97" s="58" t="s">
        <v>347</v>
      </c>
      <c r="BY97" s="58" t="s">
        <v>347</v>
      </c>
      <c r="BZ97" s="58" t="s">
        <v>347</v>
      </c>
      <c r="CA97" s="58" t="s">
        <v>347</v>
      </c>
      <c r="CB97" s="58" t="s">
        <v>347</v>
      </c>
      <c r="CC97" s="58" t="s">
        <v>347</v>
      </c>
      <c r="CD97" s="58" t="s">
        <v>347</v>
      </c>
      <c r="CE97" s="58" t="s">
        <v>347</v>
      </c>
      <c r="CF97" s="58" t="s">
        <v>347</v>
      </c>
      <c r="CG97" s="58" t="s">
        <v>347</v>
      </c>
      <c r="CH97" s="58" t="s">
        <v>347</v>
      </c>
      <c r="CI97" s="58" t="s">
        <v>347</v>
      </c>
      <c r="CJ97" s="58" t="s">
        <v>347</v>
      </c>
      <c r="CK97" s="58" t="s">
        <v>351</v>
      </c>
      <c r="CL97" s="58" t="s">
        <v>347</v>
      </c>
      <c r="CM97" s="58" t="s">
        <v>351</v>
      </c>
      <c r="CN97" s="58" t="s">
        <v>347</v>
      </c>
      <c r="CO97" s="58" t="s">
        <v>347</v>
      </c>
      <c r="CP97" s="58" t="s">
        <v>351</v>
      </c>
      <c r="CQ97" s="58" t="s">
        <v>347</v>
      </c>
      <c r="CR97" s="58" t="s">
        <v>347</v>
      </c>
      <c r="CS97" s="58" t="s">
        <v>347</v>
      </c>
      <c r="CT97" s="58" t="s">
        <v>347</v>
      </c>
      <c r="CU97" s="58" t="s">
        <v>347</v>
      </c>
      <c r="CV97" s="58" t="s">
        <v>347</v>
      </c>
      <c r="CW97" s="58" t="s">
        <v>347</v>
      </c>
      <c r="CX97" s="58" t="s">
        <v>347</v>
      </c>
      <c r="CY97" s="58" t="s">
        <v>347</v>
      </c>
      <c r="CZ97" s="58" t="s">
        <v>347</v>
      </c>
      <c r="DA97" s="58" t="s">
        <v>347</v>
      </c>
      <c r="DB97" s="58" t="s">
        <v>347</v>
      </c>
      <c r="DC97" s="58" t="s">
        <v>347</v>
      </c>
      <c r="DD97" s="58" t="s">
        <v>347</v>
      </c>
      <c r="DE97" s="58" t="s">
        <v>347</v>
      </c>
      <c r="DF97" s="58" t="s">
        <v>347</v>
      </c>
      <c r="DG97" s="58" t="s">
        <v>351</v>
      </c>
      <c r="DH97" s="58" t="s">
        <v>347</v>
      </c>
      <c r="DI97" s="58" t="s">
        <v>351</v>
      </c>
      <c r="DJ97" s="58" t="s">
        <v>347</v>
      </c>
      <c r="DK97" s="58" t="s">
        <v>347</v>
      </c>
      <c r="DL97" s="58" t="s">
        <v>347</v>
      </c>
      <c r="DM97" s="58" t="s">
        <v>347</v>
      </c>
      <c r="DN97" s="58" t="s">
        <v>347</v>
      </c>
      <c r="DO97" s="58" t="s">
        <v>347</v>
      </c>
      <c r="DP97" s="58" t="s">
        <v>347</v>
      </c>
      <c r="DQ97" s="58" t="s">
        <v>347</v>
      </c>
      <c r="DR97" s="58" t="s">
        <v>347</v>
      </c>
      <c r="DS97" s="58" t="s">
        <v>347</v>
      </c>
      <c r="DT97" s="58" t="s">
        <v>347</v>
      </c>
      <c r="DU97" s="58" t="s">
        <v>347</v>
      </c>
      <c r="DV97" s="58" t="s">
        <v>350</v>
      </c>
      <c r="DW97" s="58" t="s">
        <v>347</v>
      </c>
      <c r="DX97" s="58" t="s">
        <v>347</v>
      </c>
      <c r="DY97" s="58" t="s">
        <v>347</v>
      </c>
      <c r="DZ97" s="58" t="s">
        <v>351</v>
      </c>
      <c r="EA97" s="58" t="s">
        <v>347</v>
      </c>
      <c r="EB97" s="58" t="s">
        <v>347</v>
      </c>
      <c r="EC97" s="58" t="s">
        <v>347</v>
      </c>
      <c r="ED97" s="58" t="s">
        <v>347</v>
      </c>
      <c r="EE97" s="58" t="s">
        <v>347</v>
      </c>
      <c r="EF97" s="58" t="s">
        <v>347</v>
      </c>
      <c r="EG97" s="58" t="s">
        <v>347</v>
      </c>
      <c r="EH97" s="58" t="s">
        <v>347</v>
      </c>
      <c r="EI97" s="58" t="s">
        <v>347</v>
      </c>
      <c r="EJ97" s="58" t="s">
        <v>347</v>
      </c>
      <c r="EK97" s="58" t="s">
        <v>347</v>
      </c>
      <c r="EL97" s="58" t="s">
        <v>347</v>
      </c>
      <c r="EM97" s="58" t="s">
        <v>347</v>
      </c>
      <c r="EN97" s="58" t="s">
        <v>347</v>
      </c>
      <c r="EO97" s="58" t="s">
        <v>347</v>
      </c>
      <c r="EP97" s="58" t="s">
        <v>347</v>
      </c>
      <c r="EQ97" s="58" t="s">
        <v>351</v>
      </c>
      <c r="ER97" s="58" t="s">
        <v>347</v>
      </c>
      <c r="ES97" s="58" t="s">
        <v>347</v>
      </c>
      <c r="ET97" s="58" t="s">
        <v>347</v>
      </c>
      <c r="EU97" s="58" t="s">
        <v>347</v>
      </c>
      <c r="EV97" s="58" t="s">
        <v>347</v>
      </c>
      <c r="EW97" s="58" t="s">
        <v>351</v>
      </c>
      <c r="EX97" s="58" t="s">
        <v>347</v>
      </c>
      <c r="EY97" s="58" t="s">
        <v>347</v>
      </c>
      <c r="EZ97" s="58" t="s">
        <v>347</v>
      </c>
      <c r="FA97" s="58" t="s">
        <v>347</v>
      </c>
      <c r="FB97" s="58" t="s">
        <v>347</v>
      </c>
      <c r="FC97" s="58" t="s">
        <v>351</v>
      </c>
      <c r="FD97" s="58" t="s">
        <v>347</v>
      </c>
      <c r="FE97" s="58" t="s">
        <v>347</v>
      </c>
      <c r="FF97" s="58" t="s">
        <v>347</v>
      </c>
      <c r="FG97" s="58" t="s">
        <v>347</v>
      </c>
      <c r="FH97" s="58" t="s">
        <v>347</v>
      </c>
      <c r="FI97" s="58" t="s">
        <v>347</v>
      </c>
      <c r="FJ97" s="58" t="s">
        <v>347</v>
      </c>
      <c r="FK97" s="58" t="s">
        <v>347</v>
      </c>
      <c r="FL97" s="58" t="s">
        <v>347</v>
      </c>
      <c r="FM97" s="58" t="s">
        <v>347</v>
      </c>
      <c r="FN97" s="58" t="s">
        <v>347</v>
      </c>
      <c r="FO97" s="58" t="s">
        <v>347</v>
      </c>
      <c r="FP97" s="58" t="s">
        <v>347</v>
      </c>
      <c r="FQ97" s="58" t="s">
        <v>347</v>
      </c>
      <c r="FR97" s="58" t="s">
        <v>347</v>
      </c>
      <c r="FS97" s="58" t="s">
        <v>351</v>
      </c>
      <c r="FT97" s="58" t="s">
        <v>347</v>
      </c>
      <c r="FU97" s="58" t="s">
        <v>351</v>
      </c>
      <c r="FV97" s="58" t="s">
        <v>347</v>
      </c>
      <c r="FW97" s="58" t="s">
        <v>347</v>
      </c>
      <c r="FX97" s="58" t="s">
        <v>351</v>
      </c>
      <c r="FY97" s="58" t="s">
        <v>347</v>
      </c>
      <c r="FZ97" s="58" t="s">
        <v>347</v>
      </c>
      <c r="GA97" s="58" t="s">
        <v>351</v>
      </c>
      <c r="GB97" s="58" t="s">
        <v>347</v>
      </c>
      <c r="GC97" s="58" t="s">
        <v>347</v>
      </c>
      <c r="GD97" s="58" t="s">
        <v>347</v>
      </c>
      <c r="GE97" s="58" t="s">
        <v>351</v>
      </c>
    </row>
    <row r="98" spans="1:196" s="58" customFormat="1" x14ac:dyDescent="0.25">
      <c r="A98" s="57"/>
      <c r="B98" s="58" t="s">
        <v>347</v>
      </c>
      <c r="C98" s="58" t="s">
        <v>347</v>
      </c>
      <c r="D98" s="58" t="s">
        <v>347</v>
      </c>
      <c r="E98" s="58" t="s">
        <v>347</v>
      </c>
      <c r="F98" s="58" t="s">
        <v>347</v>
      </c>
      <c r="G98" s="58" t="s">
        <v>347</v>
      </c>
      <c r="H98" s="58" t="s">
        <v>347</v>
      </c>
      <c r="I98" s="58" t="s">
        <v>347</v>
      </c>
      <c r="J98" s="58" t="s">
        <v>351</v>
      </c>
      <c r="K98" s="58" t="s">
        <v>347</v>
      </c>
      <c r="L98" s="58" t="s">
        <v>347</v>
      </c>
      <c r="M98" s="58" t="s">
        <v>347</v>
      </c>
      <c r="N98" s="58" t="s">
        <v>347</v>
      </c>
      <c r="O98" s="58" t="s">
        <v>351</v>
      </c>
      <c r="P98" s="58" t="s">
        <v>347</v>
      </c>
      <c r="Q98" s="58" t="s">
        <v>347</v>
      </c>
      <c r="R98" s="58" t="s">
        <v>351</v>
      </c>
      <c r="S98" s="58" t="s">
        <v>347</v>
      </c>
      <c r="T98" s="58" t="s">
        <v>347</v>
      </c>
      <c r="U98" s="58" t="s">
        <v>347</v>
      </c>
      <c r="V98" s="58" t="s">
        <v>347</v>
      </c>
      <c r="W98" s="58" t="s">
        <v>347</v>
      </c>
      <c r="X98" s="58" t="s">
        <v>347</v>
      </c>
      <c r="Y98" s="58" t="s">
        <v>347</v>
      </c>
      <c r="Z98" s="58" t="s">
        <v>347</v>
      </c>
      <c r="AA98" s="58" t="s">
        <v>347</v>
      </c>
      <c r="AB98" s="58" t="s">
        <v>347</v>
      </c>
      <c r="AC98" s="58" t="s">
        <v>347</v>
      </c>
      <c r="AD98" s="58" t="s">
        <v>347</v>
      </c>
      <c r="AE98" s="58" t="s">
        <v>347</v>
      </c>
      <c r="AF98" s="58" t="s">
        <v>347</v>
      </c>
      <c r="AG98" s="59" t="s">
        <v>347</v>
      </c>
      <c r="AH98" s="59" t="s">
        <v>347</v>
      </c>
      <c r="AI98" s="59" t="s">
        <v>347</v>
      </c>
      <c r="AJ98" s="58" t="s">
        <v>347</v>
      </c>
      <c r="AK98" s="58" t="s">
        <v>347</v>
      </c>
      <c r="AL98" s="58" t="s">
        <v>347</v>
      </c>
      <c r="AM98" s="58" t="s">
        <v>347</v>
      </c>
      <c r="AN98" s="58" t="s">
        <v>347</v>
      </c>
      <c r="AO98" s="58" t="s">
        <v>351</v>
      </c>
      <c r="AP98" s="58" t="s">
        <v>347</v>
      </c>
      <c r="AQ98" s="58" t="s">
        <v>347</v>
      </c>
      <c r="AR98" s="58" t="s">
        <v>347</v>
      </c>
      <c r="AS98" s="58" t="s">
        <v>347</v>
      </c>
      <c r="AT98" s="58" t="s">
        <v>347</v>
      </c>
      <c r="AU98" s="58" t="s">
        <v>347</v>
      </c>
      <c r="AV98" s="58" t="s">
        <v>351</v>
      </c>
      <c r="AW98" s="58" t="s">
        <v>347</v>
      </c>
      <c r="AX98" s="58" t="s">
        <v>347</v>
      </c>
      <c r="AY98" s="58" t="s">
        <v>347</v>
      </c>
      <c r="AZ98" s="58" t="s">
        <v>347</v>
      </c>
      <c r="BA98" s="58" t="s">
        <v>351</v>
      </c>
      <c r="BB98" s="58" t="s">
        <v>347</v>
      </c>
      <c r="BC98" s="58" t="s">
        <v>347</v>
      </c>
      <c r="BD98" s="58" t="s">
        <v>347</v>
      </c>
      <c r="BE98" s="58" t="s">
        <v>347</v>
      </c>
      <c r="BF98" s="58" t="s">
        <v>347</v>
      </c>
      <c r="BG98" s="58" t="s">
        <v>351</v>
      </c>
      <c r="BH98" s="58" t="s">
        <v>347</v>
      </c>
      <c r="BI98" s="58" t="s">
        <v>347</v>
      </c>
      <c r="BJ98" s="58" t="s">
        <v>351</v>
      </c>
      <c r="BK98" s="58" t="s">
        <v>347</v>
      </c>
      <c r="BL98" s="58" t="s">
        <v>347</v>
      </c>
      <c r="BM98" s="58" t="s">
        <v>347</v>
      </c>
      <c r="BN98" s="58" t="s">
        <v>347</v>
      </c>
      <c r="BO98" s="58" t="s">
        <v>347</v>
      </c>
      <c r="BP98" s="58" t="s">
        <v>347</v>
      </c>
      <c r="BQ98" s="58" t="s">
        <v>347</v>
      </c>
      <c r="BR98" s="58" t="s">
        <v>347</v>
      </c>
      <c r="BS98" s="58" t="s">
        <v>347</v>
      </c>
      <c r="BT98" s="58" t="s">
        <v>347</v>
      </c>
      <c r="BU98" s="58" t="s">
        <v>347</v>
      </c>
      <c r="BV98" s="58" t="s">
        <v>347</v>
      </c>
      <c r="BW98" s="58" t="s">
        <v>347</v>
      </c>
      <c r="BX98" s="58" t="s">
        <v>347</v>
      </c>
      <c r="BY98" s="58" t="s">
        <v>347</v>
      </c>
      <c r="BZ98" s="58" t="s">
        <v>347</v>
      </c>
      <c r="CA98" s="58" t="s">
        <v>347</v>
      </c>
      <c r="CB98" s="58" t="s">
        <v>347</v>
      </c>
      <c r="CC98" s="58" t="s">
        <v>347</v>
      </c>
      <c r="CD98" s="58" t="s">
        <v>347</v>
      </c>
      <c r="CE98" s="58" t="s">
        <v>347</v>
      </c>
      <c r="CF98" s="58" t="s">
        <v>347</v>
      </c>
      <c r="CG98" s="58" t="s">
        <v>347</v>
      </c>
      <c r="CH98" s="58" t="s">
        <v>347</v>
      </c>
      <c r="CI98" s="58" t="s">
        <v>347</v>
      </c>
      <c r="CJ98" s="58" t="s">
        <v>347</v>
      </c>
      <c r="CK98" s="58" t="s">
        <v>351</v>
      </c>
      <c r="CL98" s="58" t="s">
        <v>347</v>
      </c>
      <c r="CM98" s="58" t="s">
        <v>351</v>
      </c>
      <c r="CN98" s="58" t="s">
        <v>347</v>
      </c>
      <c r="CO98" s="58" t="s">
        <v>347</v>
      </c>
      <c r="CP98" s="58" t="s">
        <v>351</v>
      </c>
      <c r="CQ98" s="58" t="s">
        <v>347</v>
      </c>
      <c r="CR98" s="58" t="s">
        <v>347</v>
      </c>
      <c r="CS98" s="58" t="s">
        <v>347</v>
      </c>
      <c r="CT98" s="58" t="s">
        <v>347</v>
      </c>
      <c r="CU98" s="58" t="s">
        <v>347</v>
      </c>
      <c r="CV98" s="58" t="s">
        <v>347</v>
      </c>
      <c r="CW98" s="58" t="s">
        <v>347</v>
      </c>
      <c r="CX98" s="58" t="s">
        <v>347</v>
      </c>
      <c r="CY98" s="58" t="s">
        <v>347</v>
      </c>
      <c r="CZ98" s="58" t="s">
        <v>347</v>
      </c>
      <c r="DA98" s="58" t="s">
        <v>347</v>
      </c>
      <c r="DB98" s="58" t="s">
        <v>347</v>
      </c>
      <c r="DC98" s="58" t="s">
        <v>347</v>
      </c>
      <c r="DD98" s="58" t="s">
        <v>347</v>
      </c>
      <c r="DE98" s="58" t="s">
        <v>347</v>
      </c>
      <c r="DF98" s="58" t="s">
        <v>347</v>
      </c>
      <c r="DG98" s="58" t="s">
        <v>351</v>
      </c>
      <c r="DH98" s="58" t="s">
        <v>347</v>
      </c>
      <c r="DI98" s="58" t="s">
        <v>351</v>
      </c>
      <c r="DJ98" s="58" t="s">
        <v>347</v>
      </c>
      <c r="DK98" s="58" t="s">
        <v>347</v>
      </c>
      <c r="DL98" s="58" t="s">
        <v>347</v>
      </c>
      <c r="DM98" s="58" t="s">
        <v>347</v>
      </c>
      <c r="DN98" s="58" t="s">
        <v>347</v>
      </c>
      <c r="DO98" s="58" t="s">
        <v>347</v>
      </c>
      <c r="DP98" s="58" t="s">
        <v>347</v>
      </c>
      <c r="DQ98" s="58" t="s">
        <v>347</v>
      </c>
      <c r="DR98" s="58" t="s">
        <v>347</v>
      </c>
      <c r="DS98" s="58" t="s">
        <v>347</v>
      </c>
      <c r="DT98" s="58" t="s">
        <v>347</v>
      </c>
      <c r="DU98" s="58" t="s">
        <v>347</v>
      </c>
      <c r="DV98" s="58" t="s">
        <v>350</v>
      </c>
      <c r="DW98" s="58" t="s">
        <v>347</v>
      </c>
      <c r="DX98" s="58" t="s">
        <v>347</v>
      </c>
      <c r="DY98" s="58" t="s">
        <v>347</v>
      </c>
      <c r="DZ98" s="58" t="s">
        <v>351</v>
      </c>
      <c r="EA98" s="58" t="s">
        <v>347</v>
      </c>
      <c r="EB98" s="58" t="s">
        <v>347</v>
      </c>
      <c r="EC98" s="58" t="s">
        <v>347</v>
      </c>
      <c r="ED98" s="58" t="s">
        <v>347</v>
      </c>
      <c r="EE98" s="58" t="s">
        <v>347</v>
      </c>
      <c r="EF98" s="58" t="s">
        <v>347</v>
      </c>
      <c r="EG98" s="58" t="s">
        <v>347</v>
      </c>
      <c r="EH98" s="58" t="s">
        <v>347</v>
      </c>
      <c r="EI98" s="58" t="s">
        <v>347</v>
      </c>
      <c r="EJ98" s="58" t="s">
        <v>347</v>
      </c>
      <c r="EK98" s="58" t="s">
        <v>347</v>
      </c>
      <c r="EL98" s="58" t="s">
        <v>347</v>
      </c>
      <c r="EM98" s="58" t="s">
        <v>347</v>
      </c>
      <c r="EN98" s="58" t="s">
        <v>347</v>
      </c>
      <c r="EO98" s="58" t="s">
        <v>347</v>
      </c>
      <c r="EP98" s="58" t="s">
        <v>347</v>
      </c>
      <c r="EQ98" s="58" t="s">
        <v>351</v>
      </c>
      <c r="ER98" s="58" t="s">
        <v>347</v>
      </c>
      <c r="ES98" s="58" t="s">
        <v>347</v>
      </c>
      <c r="ET98" s="58" t="s">
        <v>347</v>
      </c>
      <c r="EU98" s="58" t="s">
        <v>347</v>
      </c>
      <c r="EV98" s="58" t="s">
        <v>347</v>
      </c>
      <c r="EW98" s="58" t="s">
        <v>351</v>
      </c>
      <c r="EX98" s="58" t="s">
        <v>347</v>
      </c>
      <c r="EY98" s="58" t="s">
        <v>347</v>
      </c>
      <c r="EZ98" s="58" t="s">
        <v>347</v>
      </c>
      <c r="FA98" s="58" t="s">
        <v>347</v>
      </c>
      <c r="FB98" s="58" t="s">
        <v>347</v>
      </c>
      <c r="FC98" s="58" t="s">
        <v>351</v>
      </c>
      <c r="FD98" s="58" t="s">
        <v>347</v>
      </c>
      <c r="FE98" s="58" t="s">
        <v>347</v>
      </c>
      <c r="FF98" s="58" t="s">
        <v>347</v>
      </c>
      <c r="FG98" s="58" t="s">
        <v>347</v>
      </c>
      <c r="FH98" s="58" t="s">
        <v>347</v>
      </c>
      <c r="FI98" s="58" t="s">
        <v>347</v>
      </c>
      <c r="FJ98" s="58" t="s">
        <v>347</v>
      </c>
      <c r="FK98" s="58" t="s">
        <v>347</v>
      </c>
      <c r="FL98" s="58" t="s">
        <v>347</v>
      </c>
      <c r="FM98" s="58" t="s">
        <v>347</v>
      </c>
      <c r="FN98" s="58" t="s">
        <v>347</v>
      </c>
      <c r="FO98" s="58" t="s">
        <v>347</v>
      </c>
      <c r="FP98" s="58" t="s">
        <v>347</v>
      </c>
      <c r="FQ98" s="58" t="s">
        <v>347</v>
      </c>
      <c r="FR98" s="58" t="s">
        <v>347</v>
      </c>
      <c r="FS98" s="58" t="s">
        <v>351</v>
      </c>
      <c r="FT98" s="58" t="s">
        <v>347</v>
      </c>
      <c r="FU98" s="58" t="s">
        <v>351</v>
      </c>
      <c r="FV98" s="58" t="s">
        <v>347</v>
      </c>
      <c r="FW98" s="58" t="s">
        <v>347</v>
      </c>
      <c r="FX98" s="58" t="s">
        <v>351</v>
      </c>
      <c r="FY98" s="58" t="s">
        <v>347</v>
      </c>
      <c r="FZ98" s="58" t="s">
        <v>347</v>
      </c>
      <c r="GA98" s="58" t="s">
        <v>351</v>
      </c>
      <c r="GB98" s="58" t="s">
        <v>347</v>
      </c>
      <c r="GC98" s="58" t="s">
        <v>347</v>
      </c>
      <c r="GD98" s="58" t="s">
        <v>347</v>
      </c>
      <c r="GE98" s="58" t="s">
        <v>347</v>
      </c>
      <c r="GF98" s="58" t="s">
        <v>347</v>
      </c>
      <c r="GG98" s="58" t="s">
        <v>351</v>
      </c>
    </row>
    <row r="99" spans="1:196" s="58" customFormat="1" x14ac:dyDescent="0.25">
      <c r="A99" s="57"/>
      <c r="B99" s="58" t="s">
        <v>347</v>
      </c>
      <c r="C99" s="58" t="s">
        <v>351</v>
      </c>
      <c r="D99" s="58" t="s">
        <v>347</v>
      </c>
      <c r="E99" s="58" t="s">
        <v>347</v>
      </c>
      <c r="F99" s="58" t="s">
        <v>347</v>
      </c>
      <c r="G99" s="58" t="s">
        <v>351</v>
      </c>
      <c r="H99" s="58" t="s">
        <v>347</v>
      </c>
      <c r="I99" s="58" t="s">
        <v>347</v>
      </c>
      <c r="J99" s="58" t="s">
        <v>347</v>
      </c>
      <c r="K99" s="58" t="s">
        <v>347</v>
      </c>
      <c r="L99" s="58" t="s">
        <v>347</v>
      </c>
      <c r="M99" s="58" t="s">
        <v>347</v>
      </c>
      <c r="N99" s="58" t="s">
        <v>347</v>
      </c>
      <c r="O99" s="58" t="s">
        <v>347</v>
      </c>
      <c r="P99" s="58" t="s">
        <v>347</v>
      </c>
      <c r="Q99" s="58" t="s">
        <v>347</v>
      </c>
      <c r="R99" s="58" t="s">
        <v>347</v>
      </c>
      <c r="S99" s="58" t="s">
        <v>347</v>
      </c>
      <c r="T99" s="58" t="s">
        <v>347</v>
      </c>
      <c r="U99" s="58" t="s">
        <v>351</v>
      </c>
      <c r="V99" s="58" t="s">
        <v>347</v>
      </c>
      <c r="W99" s="58" t="s">
        <v>347</v>
      </c>
      <c r="X99" s="58" t="s">
        <v>351</v>
      </c>
      <c r="Y99" s="58" t="s">
        <v>347</v>
      </c>
      <c r="Z99" s="58" t="s">
        <v>347</v>
      </c>
      <c r="AA99" s="58" t="s">
        <v>347</v>
      </c>
      <c r="AB99" s="58" t="s">
        <v>347</v>
      </c>
      <c r="AC99" s="58" t="s">
        <v>351</v>
      </c>
      <c r="AD99" s="58" t="s">
        <v>347</v>
      </c>
      <c r="AE99" s="58" t="s">
        <v>347</v>
      </c>
      <c r="AF99" s="58" t="s">
        <v>347</v>
      </c>
      <c r="AG99" s="59" t="s">
        <v>347</v>
      </c>
      <c r="AH99" s="59" t="s">
        <v>347</v>
      </c>
      <c r="AI99" s="59" t="s">
        <v>347</v>
      </c>
      <c r="AJ99" s="58" t="s">
        <v>347</v>
      </c>
      <c r="AK99" s="58" t="s">
        <v>347</v>
      </c>
      <c r="AL99" s="58" t="s">
        <v>347</v>
      </c>
      <c r="AM99" s="58" t="s">
        <v>347</v>
      </c>
      <c r="AN99" s="58" t="s">
        <v>347</v>
      </c>
      <c r="AO99" s="58" t="s">
        <v>347</v>
      </c>
      <c r="AP99" s="58" t="s">
        <v>347</v>
      </c>
      <c r="AQ99" s="58" t="s">
        <v>347</v>
      </c>
      <c r="AR99" s="58" t="s">
        <v>351</v>
      </c>
      <c r="AS99" s="58" t="s">
        <v>347</v>
      </c>
      <c r="AT99" s="58" t="s">
        <v>347</v>
      </c>
      <c r="AU99" s="58" t="s">
        <v>351</v>
      </c>
      <c r="AV99" s="58" t="s">
        <v>347</v>
      </c>
      <c r="AW99" s="58" t="s">
        <v>347</v>
      </c>
      <c r="AX99" s="58" t="s">
        <v>351</v>
      </c>
      <c r="AY99" s="58" t="s">
        <v>347</v>
      </c>
      <c r="AZ99" s="58" t="s">
        <v>347</v>
      </c>
      <c r="BA99" s="58" t="s">
        <v>351</v>
      </c>
      <c r="BB99" s="58" t="s">
        <v>347</v>
      </c>
      <c r="BC99" s="58" t="s">
        <v>347</v>
      </c>
      <c r="BD99" s="58" t="s">
        <v>347</v>
      </c>
      <c r="BE99" s="58" t="s">
        <v>347</v>
      </c>
      <c r="BF99" s="58" t="s">
        <v>347</v>
      </c>
      <c r="BG99" s="58" t="s">
        <v>347</v>
      </c>
      <c r="BH99" s="58" t="s">
        <v>347</v>
      </c>
      <c r="BI99" s="58" t="s">
        <v>347</v>
      </c>
      <c r="BJ99" s="58" t="s">
        <v>347</v>
      </c>
      <c r="BK99" s="58" t="s">
        <v>347</v>
      </c>
      <c r="BL99" s="58" t="s">
        <v>347</v>
      </c>
      <c r="BM99" s="58" t="s">
        <v>347</v>
      </c>
      <c r="BN99" s="58" t="s">
        <v>347</v>
      </c>
      <c r="BO99" s="58" t="s">
        <v>347</v>
      </c>
      <c r="BP99" s="58" t="s">
        <v>347</v>
      </c>
      <c r="BQ99" s="58" t="s">
        <v>347</v>
      </c>
      <c r="BR99" s="58" t="s">
        <v>347</v>
      </c>
      <c r="BS99" s="58" t="s">
        <v>347</v>
      </c>
      <c r="BT99" s="58" t="s">
        <v>347</v>
      </c>
      <c r="BU99" s="58" t="s">
        <v>347</v>
      </c>
      <c r="BV99" s="58" t="s">
        <v>347</v>
      </c>
      <c r="BW99" s="58" t="s">
        <v>347</v>
      </c>
      <c r="BX99" s="58" t="s">
        <v>347</v>
      </c>
      <c r="BY99" s="58" t="s">
        <v>347</v>
      </c>
      <c r="BZ99" s="58" t="s">
        <v>347</v>
      </c>
      <c r="CA99" s="58" t="s">
        <v>347</v>
      </c>
      <c r="CB99" s="58" t="s">
        <v>347</v>
      </c>
      <c r="CC99" s="58" t="s">
        <v>347</v>
      </c>
      <c r="CD99" s="58" t="s">
        <v>347</v>
      </c>
      <c r="CE99" s="58" t="s">
        <v>347</v>
      </c>
      <c r="CF99" s="58" t="s">
        <v>347</v>
      </c>
      <c r="CG99" s="58" t="s">
        <v>347</v>
      </c>
      <c r="CH99" s="58" t="s">
        <v>347</v>
      </c>
      <c r="CI99" s="58" t="s">
        <v>347</v>
      </c>
      <c r="CJ99" s="58" t="s">
        <v>347</v>
      </c>
      <c r="CK99" s="58" t="s">
        <v>347</v>
      </c>
      <c r="CL99" s="58" t="s">
        <v>347</v>
      </c>
      <c r="CM99" s="58" t="s">
        <v>347</v>
      </c>
      <c r="CN99" s="58" t="s">
        <v>347</v>
      </c>
      <c r="CO99" s="58" t="s">
        <v>347</v>
      </c>
      <c r="CP99" s="58" t="s">
        <v>347</v>
      </c>
      <c r="CQ99" s="58" t="s">
        <v>347</v>
      </c>
      <c r="CR99" s="58" t="s">
        <v>347</v>
      </c>
      <c r="CS99" s="58" t="s">
        <v>351</v>
      </c>
      <c r="CT99" s="58" t="s">
        <v>347</v>
      </c>
      <c r="CU99" s="58" t="s">
        <v>347</v>
      </c>
      <c r="CV99" s="58" t="s">
        <v>351</v>
      </c>
      <c r="CW99" s="58" t="s">
        <v>347</v>
      </c>
      <c r="CX99" s="58" t="s">
        <v>347</v>
      </c>
      <c r="CY99" s="58" t="s">
        <v>347</v>
      </c>
      <c r="CZ99" s="58" t="s">
        <v>347</v>
      </c>
      <c r="DA99" s="58" t="s">
        <v>347</v>
      </c>
      <c r="DB99" s="58" t="s">
        <v>347</v>
      </c>
      <c r="DC99" s="58" t="s">
        <v>347</v>
      </c>
      <c r="DD99" s="58" t="s">
        <v>347</v>
      </c>
      <c r="DE99" s="58" t="s">
        <v>347</v>
      </c>
      <c r="DF99" s="58" t="s">
        <v>347</v>
      </c>
      <c r="DG99" s="58" t="s">
        <v>347</v>
      </c>
      <c r="DH99" s="58" t="s">
        <v>347</v>
      </c>
      <c r="DI99" s="58" t="s">
        <v>347</v>
      </c>
      <c r="DJ99" s="58" t="s">
        <v>347</v>
      </c>
      <c r="DK99" s="58" t="s">
        <v>347</v>
      </c>
      <c r="DL99" s="58" t="s">
        <v>347</v>
      </c>
      <c r="DM99" s="58" t="s">
        <v>347</v>
      </c>
      <c r="DN99" s="58" t="s">
        <v>347</v>
      </c>
      <c r="DO99" s="58" t="s">
        <v>347</v>
      </c>
      <c r="DP99" s="58" t="s">
        <v>347</v>
      </c>
      <c r="DQ99" s="58" t="s">
        <v>347</v>
      </c>
      <c r="DR99" s="58" t="s">
        <v>347</v>
      </c>
      <c r="DS99" s="58" t="s">
        <v>347</v>
      </c>
      <c r="DT99" s="58" t="s">
        <v>351</v>
      </c>
      <c r="DU99" s="58" t="s">
        <v>347</v>
      </c>
      <c r="DV99" s="58" t="s">
        <v>347</v>
      </c>
      <c r="DW99" s="58" t="s">
        <v>347</v>
      </c>
      <c r="DX99" s="58" t="s">
        <v>347</v>
      </c>
      <c r="DY99" s="58" t="s">
        <v>347</v>
      </c>
      <c r="DZ99" s="58" t="s">
        <v>351</v>
      </c>
      <c r="EA99" s="58" t="s">
        <v>347</v>
      </c>
      <c r="EB99" s="58" t="s">
        <v>347</v>
      </c>
      <c r="EC99" s="58" t="s">
        <v>347</v>
      </c>
      <c r="ED99" s="58" t="s">
        <v>347</v>
      </c>
      <c r="EE99" s="58" t="s">
        <v>347</v>
      </c>
      <c r="EF99" s="58" t="s">
        <v>347</v>
      </c>
      <c r="EG99" s="58" t="s">
        <v>347</v>
      </c>
      <c r="EH99" s="58" t="s">
        <v>347</v>
      </c>
      <c r="EI99" s="58" t="s">
        <v>347</v>
      </c>
      <c r="EJ99" s="58" t="s">
        <v>347</v>
      </c>
      <c r="EK99" s="58" t="s">
        <v>351</v>
      </c>
      <c r="EL99" s="58" t="s">
        <v>347</v>
      </c>
      <c r="EM99" s="58" t="s">
        <v>347</v>
      </c>
      <c r="EN99" s="58" t="s">
        <v>347</v>
      </c>
      <c r="EO99" s="58" t="s">
        <v>347</v>
      </c>
      <c r="EP99" s="58" t="s">
        <v>347</v>
      </c>
      <c r="EQ99" s="58" t="s">
        <v>351</v>
      </c>
      <c r="ER99" s="58" t="s">
        <v>347</v>
      </c>
      <c r="ES99" s="58" t="s">
        <v>347</v>
      </c>
      <c r="ET99" s="58" t="s">
        <v>351</v>
      </c>
      <c r="EU99" s="58" t="s">
        <v>347</v>
      </c>
      <c r="EV99" s="58" t="s">
        <v>347</v>
      </c>
      <c r="EW99" s="58" t="s">
        <v>351</v>
      </c>
      <c r="EX99" s="58" t="s">
        <v>347</v>
      </c>
      <c r="EY99" s="58" t="s">
        <v>347</v>
      </c>
      <c r="EZ99" s="58" t="s">
        <v>347</v>
      </c>
      <c r="FA99" s="58" t="s">
        <v>347</v>
      </c>
      <c r="FB99" s="58" t="s">
        <v>347</v>
      </c>
      <c r="FC99" s="58" t="s">
        <v>351</v>
      </c>
      <c r="FD99" s="58" t="s">
        <v>347</v>
      </c>
      <c r="FE99" s="58" t="s">
        <v>347</v>
      </c>
      <c r="FF99" s="58" t="s">
        <v>351</v>
      </c>
      <c r="FG99" s="58" t="s">
        <v>347</v>
      </c>
      <c r="FH99" s="58" t="s">
        <v>347</v>
      </c>
      <c r="FI99" s="58" t="s">
        <v>351</v>
      </c>
      <c r="FJ99" s="58" t="s">
        <v>347</v>
      </c>
      <c r="FK99" s="58" t="s">
        <v>347</v>
      </c>
      <c r="FL99" s="58" t="s">
        <v>347</v>
      </c>
      <c r="FM99" s="58" t="s">
        <v>347</v>
      </c>
      <c r="FN99" s="58" t="s">
        <v>347</v>
      </c>
      <c r="FO99" s="58" t="s">
        <v>347</v>
      </c>
      <c r="FP99" s="58" t="s">
        <v>347</v>
      </c>
      <c r="FQ99" s="58" t="s">
        <v>347</v>
      </c>
      <c r="FR99" s="58" t="s">
        <v>351</v>
      </c>
      <c r="FS99" s="58" t="s">
        <v>347</v>
      </c>
      <c r="FT99" s="58" t="s">
        <v>347</v>
      </c>
      <c r="FU99" s="58" t="s">
        <v>351</v>
      </c>
      <c r="FV99" s="58" t="s">
        <v>347</v>
      </c>
      <c r="FW99" s="58" t="s">
        <v>347</v>
      </c>
      <c r="FX99" s="58" t="s">
        <v>351</v>
      </c>
      <c r="FY99" s="58" t="s">
        <v>347</v>
      </c>
      <c r="FZ99" s="58" t="s">
        <v>347</v>
      </c>
      <c r="GA99" s="58" t="s">
        <v>351</v>
      </c>
      <c r="GB99" s="58" t="s">
        <v>347</v>
      </c>
      <c r="GC99" s="58" t="s">
        <v>347</v>
      </c>
      <c r="GD99" s="58" t="s">
        <v>347</v>
      </c>
      <c r="GE99" s="58" t="s">
        <v>347</v>
      </c>
      <c r="GF99" s="58" t="s">
        <v>351</v>
      </c>
      <c r="GG99" s="58" t="s">
        <v>347</v>
      </c>
      <c r="GH99" s="58" t="s">
        <v>347</v>
      </c>
      <c r="GI99" s="58" t="s">
        <v>347</v>
      </c>
      <c r="GJ99" s="58" t="s">
        <v>351</v>
      </c>
      <c r="GK99" s="58" t="s">
        <v>347</v>
      </c>
      <c r="GL99" s="58" t="s">
        <v>347</v>
      </c>
      <c r="GM99" s="58" t="s">
        <v>347</v>
      </c>
      <c r="GN99" s="58" t="s">
        <v>351</v>
      </c>
    </row>
    <row r="100" spans="1:196" s="58" customFormat="1" x14ac:dyDescent="0.25">
      <c r="A100" s="57"/>
      <c r="B100" s="58" t="s">
        <v>347</v>
      </c>
      <c r="C100" s="58" t="s">
        <v>351</v>
      </c>
      <c r="D100" s="58" t="s">
        <v>347</v>
      </c>
      <c r="E100" s="58" t="s">
        <v>347</v>
      </c>
      <c r="F100" s="58" t="s">
        <v>347</v>
      </c>
      <c r="G100" s="58" t="s">
        <v>351</v>
      </c>
      <c r="H100" s="58" t="s">
        <v>347</v>
      </c>
      <c r="I100" s="58" t="s">
        <v>347</v>
      </c>
      <c r="J100" s="58" t="s">
        <v>347</v>
      </c>
      <c r="K100" s="58" t="s">
        <v>347</v>
      </c>
      <c r="L100" s="58" t="s">
        <v>347</v>
      </c>
      <c r="M100" s="58" t="s">
        <v>347</v>
      </c>
      <c r="N100" s="58" t="s">
        <v>347</v>
      </c>
      <c r="O100" s="58" t="s">
        <v>347</v>
      </c>
      <c r="P100" s="58" t="s">
        <v>347</v>
      </c>
      <c r="Q100" s="58" t="s">
        <v>347</v>
      </c>
      <c r="R100" s="58" t="s">
        <v>347</v>
      </c>
      <c r="S100" s="58" t="s">
        <v>347</v>
      </c>
      <c r="T100" s="58" t="s">
        <v>347</v>
      </c>
      <c r="U100" s="58" t="s">
        <v>351</v>
      </c>
      <c r="V100" s="58" t="s">
        <v>347</v>
      </c>
      <c r="W100" s="58" t="s">
        <v>347</v>
      </c>
      <c r="X100" s="58" t="s">
        <v>351</v>
      </c>
      <c r="Y100" s="58" t="s">
        <v>347</v>
      </c>
      <c r="Z100" s="58" t="s">
        <v>347</v>
      </c>
      <c r="AA100" s="58" t="s">
        <v>347</v>
      </c>
      <c r="AB100" s="58" t="s">
        <v>351</v>
      </c>
      <c r="AC100" s="58" t="s">
        <v>347</v>
      </c>
      <c r="AD100" s="58" t="s">
        <v>347</v>
      </c>
      <c r="AE100" s="58" t="s">
        <v>347</v>
      </c>
      <c r="AF100" s="58" t="s">
        <v>347</v>
      </c>
      <c r="AG100" s="59" t="s">
        <v>347</v>
      </c>
      <c r="AH100" s="59" t="s">
        <v>347</v>
      </c>
      <c r="AI100" s="59" t="s">
        <v>347</v>
      </c>
      <c r="AJ100" s="58" t="s">
        <v>347</v>
      </c>
      <c r="AK100" s="58" t="s">
        <v>347</v>
      </c>
      <c r="AL100" s="58" t="s">
        <v>347</v>
      </c>
      <c r="AM100" s="58" t="s">
        <v>347</v>
      </c>
      <c r="AN100" s="58" t="s">
        <v>347</v>
      </c>
      <c r="AO100" s="58" t="s">
        <v>347</v>
      </c>
      <c r="AP100" s="58" t="s">
        <v>347</v>
      </c>
      <c r="AQ100" s="58" t="s">
        <v>347</v>
      </c>
      <c r="AR100" s="58" t="s">
        <v>347</v>
      </c>
      <c r="AS100" s="58" t="s">
        <v>347</v>
      </c>
      <c r="AT100" s="58" t="s">
        <v>351</v>
      </c>
      <c r="AU100" s="58" t="s">
        <v>347</v>
      </c>
      <c r="AV100" s="58" t="s">
        <v>347</v>
      </c>
      <c r="AW100" s="58" t="s">
        <v>347</v>
      </c>
      <c r="AX100" s="58" t="s">
        <v>347</v>
      </c>
      <c r="AY100" s="58" t="s">
        <v>351</v>
      </c>
      <c r="AZ100" s="58" t="s">
        <v>347</v>
      </c>
      <c r="BA100" s="58" t="s">
        <v>351</v>
      </c>
      <c r="BB100" s="58" t="s">
        <v>347</v>
      </c>
      <c r="BC100" s="58" t="s">
        <v>347</v>
      </c>
      <c r="BD100" s="58" t="s">
        <v>347</v>
      </c>
      <c r="BE100" s="58" t="s">
        <v>347</v>
      </c>
      <c r="BF100" s="58" t="s">
        <v>347</v>
      </c>
      <c r="BG100" s="58" t="s">
        <v>347</v>
      </c>
      <c r="BH100" s="58" t="s">
        <v>347</v>
      </c>
      <c r="BI100" s="58" t="s">
        <v>347</v>
      </c>
      <c r="BJ100" s="58" t="s">
        <v>347</v>
      </c>
      <c r="BK100" s="58" t="s">
        <v>347</v>
      </c>
      <c r="BL100" s="58" t="s">
        <v>347</v>
      </c>
      <c r="BM100" s="58" t="s">
        <v>347</v>
      </c>
      <c r="BN100" s="58" t="s">
        <v>347</v>
      </c>
      <c r="BO100" s="58" t="s">
        <v>347</v>
      </c>
      <c r="BP100" s="58" t="s">
        <v>347</v>
      </c>
      <c r="BQ100" s="58" t="s">
        <v>347</v>
      </c>
      <c r="BR100" s="58" t="s">
        <v>347</v>
      </c>
      <c r="BS100" s="58" t="s">
        <v>347</v>
      </c>
      <c r="BT100" s="58" t="s">
        <v>347</v>
      </c>
      <c r="BU100" s="58" t="s">
        <v>347</v>
      </c>
      <c r="BV100" s="58" t="s">
        <v>347</v>
      </c>
      <c r="BW100" s="58" t="s">
        <v>347</v>
      </c>
      <c r="BX100" s="58" t="s">
        <v>347</v>
      </c>
      <c r="BY100" s="58" t="s">
        <v>347</v>
      </c>
      <c r="BZ100" s="58" t="s">
        <v>347</v>
      </c>
      <c r="CA100" s="58" t="s">
        <v>347</v>
      </c>
      <c r="CB100" s="58" t="s">
        <v>347</v>
      </c>
      <c r="CC100" s="58" t="s">
        <v>347</v>
      </c>
      <c r="CD100" s="58" t="s">
        <v>347</v>
      </c>
      <c r="CE100" s="58" t="s">
        <v>347</v>
      </c>
      <c r="CF100" s="58" t="s">
        <v>347</v>
      </c>
      <c r="CG100" s="58" t="s">
        <v>347</v>
      </c>
      <c r="CH100" s="58" t="s">
        <v>347</v>
      </c>
      <c r="CI100" s="58" t="s">
        <v>347</v>
      </c>
      <c r="CJ100" s="58" t="s">
        <v>347</v>
      </c>
      <c r="CK100" s="58" t="s">
        <v>347</v>
      </c>
      <c r="CL100" s="58" t="s">
        <v>347</v>
      </c>
      <c r="CM100" s="58" t="s">
        <v>347</v>
      </c>
      <c r="CN100" s="58" t="s">
        <v>347</v>
      </c>
      <c r="CO100" s="58" t="s">
        <v>347</v>
      </c>
      <c r="CP100" s="58" t="s">
        <v>347</v>
      </c>
      <c r="CQ100" s="58" t="s">
        <v>347</v>
      </c>
      <c r="CR100" s="58" t="s">
        <v>347</v>
      </c>
      <c r="CS100" s="58" t="s">
        <v>351</v>
      </c>
      <c r="CT100" s="58" t="s">
        <v>347</v>
      </c>
      <c r="CU100" s="58" t="s">
        <v>351</v>
      </c>
      <c r="CV100" s="58" t="s">
        <v>347</v>
      </c>
      <c r="CW100" s="58" t="s">
        <v>347</v>
      </c>
      <c r="CX100" s="58" t="s">
        <v>347</v>
      </c>
      <c r="CY100" s="58" t="s">
        <v>347</v>
      </c>
      <c r="CZ100" s="58" t="s">
        <v>347</v>
      </c>
      <c r="DA100" s="58" t="s">
        <v>347</v>
      </c>
      <c r="DB100" s="58" t="s">
        <v>351</v>
      </c>
      <c r="DC100" s="58" t="s">
        <v>347</v>
      </c>
      <c r="DD100" s="58" t="s">
        <v>351</v>
      </c>
      <c r="DE100" s="58" t="s">
        <v>347</v>
      </c>
      <c r="DF100" s="58" t="s">
        <v>347</v>
      </c>
      <c r="DG100" s="58" t="s">
        <v>347</v>
      </c>
      <c r="DH100" s="58" t="s">
        <v>347</v>
      </c>
      <c r="DI100" s="58" t="s">
        <v>347</v>
      </c>
      <c r="DJ100" s="58" t="s">
        <v>347</v>
      </c>
      <c r="DK100" s="58" t="s">
        <v>347</v>
      </c>
      <c r="DL100" s="58" t="s">
        <v>347</v>
      </c>
      <c r="DM100" s="58" t="s">
        <v>347</v>
      </c>
      <c r="DN100" s="58" t="s">
        <v>347</v>
      </c>
      <c r="DO100" s="58" t="s">
        <v>347</v>
      </c>
      <c r="DP100" s="58" t="s">
        <v>347</v>
      </c>
      <c r="DQ100" s="58" t="s">
        <v>347</v>
      </c>
      <c r="DR100" s="58" t="s">
        <v>347</v>
      </c>
      <c r="DS100" s="58" t="s">
        <v>347</v>
      </c>
      <c r="DT100" s="58" t="s">
        <v>351</v>
      </c>
      <c r="DU100" s="58" t="s">
        <v>347</v>
      </c>
      <c r="DV100" s="58" t="s">
        <v>350</v>
      </c>
      <c r="DW100" s="58" t="s">
        <v>347</v>
      </c>
      <c r="DX100" s="58" t="s">
        <v>347</v>
      </c>
      <c r="DY100" s="58" t="s">
        <v>347</v>
      </c>
      <c r="DZ100" s="58" t="s">
        <v>351</v>
      </c>
      <c r="EA100" s="58" t="s">
        <v>347</v>
      </c>
      <c r="EB100" s="58" t="s">
        <v>347</v>
      </c>
      <c r="EC100" s="58" t="s">
        <v>347</v>
      </c>
      <c r="ED100" s="58" t="s">
        <v>347</v>
      </c>
      <c r="EE100" s="58" t="s">
        <v>347</v>
      </c>
      <c r="EF100" s="58" t="s">
        <v>347</v>
      </c>
      <c r="EG100" s="58" t="s">
        <v>347</v>
      </c>
      <c r="EH100" s="58" t="s">
        <v>347</v>
      </c>
      <c r="EI100" s="58" t="s">
        <v>347</v>
      </c>
      <c r="EJ100" s="58" t="s">
        <v>347</v>
      </c>
      <c r="EK100" s="58" t="s">
        <v>351</v>
      </c>
      <c r="EL100" s="58" t="s">
        <v>347</v>
      </c>
      <c r="EM100" s="58" t="s">
        <v>347</v>
      </c>
      <c r="EN100" s="58" t="s">
        <v>347</v>
      </c>
      <c r="EO100" s="58" t="s">
        <v>347</v>
      </c>
      <c r="EP100" s="58" t="s">
        <v>347</v>
      </c>
      <c r="EQ100" s="58" t="s">
        <v>351</v>
      </c>
      <c r="ER100" s="58" t="s">
        <v>347</v>
      </c>
      <c r="ES100" s="58" t="s">
        <v>347</v>
      </c>
      <c r="ET100" s="58" t="s">
        <v>347</v>
      </c>
      <c r="EU100" s="58" t="s">
        <v>347</v>
      </c>
      <c r="EV100" s="58" t="s">
        <v>347</v>
      </c>
      <c r="EW100" s="58" t="s">
        <v>351</v>
      </c>
      <c r="EX100" s="58" t="s">
        <v>347</v>
      </c>
      <c r="EY100" s="58" t="s">
        <v>347</v>
      </c>
      <c r="EZ100" s="58" t="s">
        <v>347</v>
      </c>
      <c r="FA100" s="58" t="s">
        <v>347</v>
      </c>
      <c r="FB100" s="58" t="s">
        <v>347</v>
      </c>
      <c r="FC100" s="58" t="s">
        <v>351</v>
      </c>
      <c r="FD100" s="58" t="s">
        <v>347</v>
      </c>
      <c r="FE100" s="58" t="s">
        <v>347</v>
      </c>
      <c r="FF100" s="58" t="s">
        <v>351</v>
      </c>
      <c r="FG100" s="58" t="s">
        <v>347</v>
      </c>
      <c r="FH100" s="58" t="s">
        <v>347</v>
      </c>
      <c r="FI100" s="58" t="s">
        <v>351</v>
      </c>
      <c r="FJ100" s="58" t="s">
        <v>347</v>
      </c>
      <c r="FK100" s="58" t="s">
        <v>347</v>
      </c>
      <c r="FL100" s="58" t="s">
        <v>347</v>
      </c>
      <c r="FM100" s="58" t="s">
        <v>347</v>
      </c>
      <c r="FN100" s="58" t="s">
        <v>347</v>
      </c>
      <c r="FO100" s="58" t="s">
        <v>347</v>
      </c>
      <c r="FP100" s="58" t="s">
        <v>347</v>
      </c>
      <c r="FQ100" s="58" t="s">
        <v>347</v>
      </c>
      <c r="FR100" s="58" t="s">
        <v>351</v>
      </c>
      <c r="FS100" s="58" t="s">
        <v>347</v>
      </c>
      <c r="FT100" s="58" t="s">
        <v>347</v>
      </c>
      <c r="FU100" s="58" t="s">
        <v>351</v>
      </c>
      <c r="FV100" s="58" t="s">
        <v>347</v>
      </c>
      <c r="FW100" s="58" t="s">
        <v>347</v>
      </c>
      <c r="FX100" s="58" t="s">
        <v>351</v>
      </c>
      <c r="FY100" s="58" t="s">
        <v>347</v>
      </c>
      <c r="FZ100" s="58" t="s">
        <v>347</v>
      </c>
      <c r="GA100" s="58" t="s">
        <v>351</v>
      </c>
      <c r="GB100" s="58" t="s">
        <v>347</v>
      </c>
      <c r="GC100" s="58" t="s">
        <v>347</v>
      </c>
      <c r="GD100" s="58" t="s">
        <v>347</v>
      </c>
      <c r="GE100" s="58" t="s">
        <v>347</v>
      </c>
      <c r="GF100" s="58" t="s">
        <v>351</v>
      </c>
      <c r="GG100" s="58" t="s">
        <v>347</v>
      </c>
      <c r="GH100" s="58" t="s">
        <v>347</v>
      </c>
      <c r="GI100" s="58" t="s">
        <v>347</v>
      </c>
      <c r="GJ100" s="58" t="s">
        <v>351</v>
      </c>
      <c r="GK100" s="58" t="s">
        <v>347</v>
      </c>
      <c r="GL100" s="58" t="s">
        <v>347</v>
      </c>
      <c r="GM100" s="58" t="s">
        <v>347</v>
      </c>
      <c r="GN100" s="58" t="s">
        <v>351</v>
      </c>
    </row>
    <row r="101" spans="1:196" s="58" customFormat="1" x14ac:dyDescent="0.25">
      <c r="A101" s="57"/>
      <c r="B101" s="58" t="s">
        <v>347</v>
      </c>
      <c r="C101" s="58" t="s">
        <v>347</v>
      </c>
      <c r="D101" s="58" t="s">
        <v>350</v>
      </c>
      <c r="E101" s="58" t="s">
        <v>347</v>
      </c>
      <c r="F101" s="58" t="s">
        <v>347</v>
      </c>
      <c r="G101" s="58" t="s">
        <v>347</v>
      </c>
      <c r="H101" s="58" t="s">
        <v>350</v>
      </c>
      <c r="I101" s="58" t="s">
        <v>347</v>
      </c>
      <c r="J101" s="58" t="s">
        <v>347</v>
      </c>
      <c r="K101" s="58" t="s">
        <v>347</v>
      </c>
      <c r="L101" s="58" t="s">
        <v>347</v>
      </c>
      <c r="M101" s="58" t="s">
        <v>347</v>
      </c>
      <c r="N101" s="58" t="s">
        <v>347</v>
      </c>
      <c r="O101" s="58" t="s">
        <v>347</v>
      </c>
      <c r="P101" s="58" t="s">
        <v>347</v>
      </c>
      <c r="Q101" s="58" t="s">
        <v>347</v>
      </c>
      <c r="R101" s="58" t="s">
        <v>347</v>
      </c>
      <c r="S101" s="58" t="s">
        <v>347</v>
      </c>
      <c r="T101" s="58" t="s">
        <v>347</v>
      </c>
      <c r="U101" s="58" t="s">
        <v>347</v>
      </c>
      <c r="V101" s="58" t="s">
        <v>350</v>
      </c>
      <c r="W101" s="58" t="s">
        <v>347</v>
      </c>
      <c r="X101" s="58" t="s">
        <v>347</v>
      </c>
      <c r="Y101" s="58" t="s">
        <v>350</v>
      </c>
      <c r="Z101" s="58" t="s">
        <v>347</v>
      </c>
      <c r="AA101" s="58" t="s">
        <v>347</v>
      </c>
      <c r="AB101" s="58" t="s">
        <v>347</v>
      </c>
      <c r="AC101" s="58" t="s">
        <v>350</v>
      </c>
      <c r="AD101" s="58" t="s">
        <v>347</v>
      </c>
      <c r="AE101" s="58" t="s">
        <v>347</v>
      </c>
      <c r="AF101" s="58" t="s">
        <v>347</v>
      </c>
      <c r="AG101" s="59" t="s">
        <v>347</v>
      </c>
      <c r="AH101" s="59" t="s">
        <v>347</v>
      </c>
      <c r="AI101" s="59" t="s">
        <v>347</v>
      </c>
      <c r="AJ101" s="58" t="s">
        <v>347</v>
      </c>
      <c r="AK101" s="58" t="s">
        <v>347</v>
      </c>
      <c r="AL101" s="58" t="s">
        <v>347</v>
      </c>
      <c r="AM101" s="58" t="s">
        <v>347</v>
      </c>
      <c r="AN101" s="58" t="s">
        <v>347</v>
      </c>
      <c r="AO101" s="58" t="s">
        <v>350</v>
      </c>
      <c r="AP101" s="58" t="s">
        <v>347</v>
      </c>
      <c r="AQ101" s="58" t="s">
        <v>347</v>
      </c>
      <c r="AR101" s="58" t="s">
        <v>347</v>
      </c>
      <c r="AS101" s="58" t="s">
        <v>347</v>
      </c>
      <c r="AT101" s="58" t="s">
        <v>350</v>
      </c>
      <c r="AU101" s="58" t="s">
        <v>347</v>
      </c>
      <c r="AV101" s="58" t="s">
        <v>347</v>
      </c>
      <c r="AW101" s="58" t="s">
        <v>347</v>
      </c>
      <c r="AX101" s="58" t="s">
        <v>347</v>
      </c>
      <c r="AY101" s="58" t="s">
        <v>350</v>
      </c>
      <c r="AZ101" s="58" t="s">
        <v>347</v>
      </c>
      <c r="BA101" s="58" t="s">
        <v>350</v>
      </c>
      <c r="BB101" s="58" t="s">
        <v>347</v>
      </c>
      <c r="BC101" s="58" t="s">
        <v>347</v>
      </c>
      <c r="BD101" s="58" t="s">
        <v>347</v>
      </c>
      <c r="BE101" s="58" t="s">
        <v>347</v>
      </c>
      <c r="BF101" s="58" t="s">
        <v>347</v>
      </c>
      <c r="BG101" s="58" t="s">
        <v>347</v>
      </c>
      <c r="BH101" s="58" t="s">
        <v>347</v>
      </c>
      <c r="BI101" s="58" t="s">
        <v>347</v>
      </c>
      <c r="BJ101" s="58" t="s">
        <v>347</v>
      </c>
      <c r="BK101" s="58" t="s">
        <v>347</v>
      </c>
      <c r="BL101" s="58" t="s">
        <v>347</v>
      </c>
      <c r="BM101" s="58" t="s">
        <v>347</v>
      </c>
      <c r="BN101" s="58" t="s">
        <v>347</v>
      </c>
      <c r="BO101" s="58" t="s">
        <v>347</v>
      </c>
      <c r="BP101" s="58" t="s">
        <v>347</v>
      </c>
      <c r="BQ101" s="58" t="s">
        <v>347</v>
      </c>
      <c r="BR101" s="58" t="s">
        <v>347</v>
      </c>
      <c r="BS101" s="58" t="s">
        <v>347</v>
      </c>
      <c r="BT101" s="58" t="s">
        <v>347</v>
      </c>
      <c r="BU101" s="58" t="s">
        <v>347</v>
      </c>
      <c r="BV101" s="58" t="s">
        <v>347</v>
      </c>
      <c r="BW101" s="58" t="s">
        <v>347</v>
      </c>
      <c r="BX101" s="58" t="s">
        <v>347</v>
      </c>
      <c r="BY101" s="58" t="s">
        <v>347</v>
      </c>
      <c r="BZ101" s="58" t="s">
        <v>347</v>
      </c>
      <c r="CA101" s="58" t="s">
        <v>347</v>
      </c>
      <c r="CB101" s="58" t="s">
        <v>347</v>
      </c>
      <c r="CC101" s="58" t="s">
        <v>347</v>
      </c>
      <c r="CD101" s="58" t="s">
        <v>347</v>
      </c>
      <c r="CE101" s="58" t="s">
        <v>347</v>
      </c>
      <c r="CF101" s="58" t="s">
        <v>347</v>
      </c>
      <c r="CG101" s="58" t="s">
        <v>347</v>
      </c>
      <c r="CH101" s="58" t="s">
        <v>347</v>
      </c>
      <c r="CI101" s="58" t="s">
        <v>347</v>
      </c>
      <c r="CJ101" s="58" t="s">
        <v>347</v>
      </c>
      <c r="CK101" s="58" t="s">
        <v>347</v>
      </c>
      <c r="CL101" s="58" t="s">
        <v>347</v>
      </c>
      <c r="CM101" s="58" t="s">
        <v>347</v>
      </c>
      <c r="CN101" s="58" t="s">
        <v>347</v>
      </c>
      <c r="CO101" s="58" t="s">
        <v>347</v>
      </c>
      <c r="CP101" s="58" t="s">
        <v>347</v>
      </c>
      <c r="CQ101" s="58" t="s">
        <v>347</v>
      </c>
      <c r="CR101" s="58" t="s">
        <v>347</v>
      </c>
      <c r="CS101" s="58" t="s">
        <v>347</v>
      </c>
      <c r="CT101" s="58" t="s">
        <v>350</v>
      </c>
      <c r="CU101" s="58" t="s">
        <v>347</v>
      </c>
      <c r="CV101" s="58" t="s">
        <v>350</v>
      </c>
      <c r="CW101" s="58" t="s">
        <v>347</v>
      </c>
      <c r="CX101" s="58" t="s">
        <v>347</v>
      </c>
      <c r="CY101" s="58" t="s">
        <v>347</v>
      </c>
      <c r="CZ101" s="58" t="s">
        <v>350</v>
      </c>
      <c r="DA101" s="58" t="s">
        <v>347</v>
      </c>
      <c r="DB101" s="58" t="s">
        <v>347</v>
      </c>
      <c r="DC101" s="58" t="s">
        <v>350</v>
      </c>
      <c r="DD101" s="58" t="s">
        <v>347</v>
      </c>
      <c r="DE101" s="58" t="s">
        <v>347</v>
      </c>
      <c r="DF101" s="58" t="s">
        <v>347</v>
      </c>
      <c r="DG101" s="58" t="s">
        <v>347</v>
      </c>
      <c r="DH101" s="58" t="s">
        <v>347</v>
      </c>
      <c r="DI101" s="58" t="s">
        <v>347</v>
      </c>
      <c r="DJ101" s="58" t="s">
        <v>347</v>
      </c>
      <c r="DK101" s="58" t="s">
        <v>347</v>
      </c>
      <c r="DL101" s="58" t="s">
        <v>347</v>
      </c>
      <c r="DM101" s="58" t="s">
        <v>347</v>
      </c>
      <c r="DN101" s="58" t="s">
        <v>347</v>
      </c>
      <c r="DO101" s="58" t="s">
        <v>347</v>
      </c>
      <c r="DP101" s="58" t="s">
        <v>347</v>
      </c>
      <c r="DQ101" s="58" t="s">
        <v>347</v>
      </c>
      <c r="DR101" s="58" t="s">
        <v>347</v>
      </c>
      <c r="DS101" s="58" t="s">
        <v>347</v>
      </c>
      <c r="DT101" s="58" t="s">
        <v>347</v>
      </c>
      <c r="DU101" s="58" t="s">
        <v>350</v>
      </c>
      <c r="DV101" s="58" t="s">
        <v>347</v>
      </c>
      <c r="DW101" s="58" t="s">
        <v>347</v>
      </c>
      <c r="DX101" s="58" t="s">
        <v>347</v>
      </c>
      <c r="DY101" s="58" t="s">
        <v>347</v>
      </c>
      <c r="DZ101" s="58" t="s">
        <v>348</v>
      </c>
      <c r="EA101" s="58" t="s">
        <v>347</v>
      </c>
      <c r="EB101" s="58" t="s">
        <v>347</v>
      </c>
      <c r="EC101" s="58" t="s">
        <v>347</v>
      </c>
      <c r="ED101" s="58" t="s">
        <v>347</v>
      </c>
      <c r="EE101" s="58" t="s">
        <v>347</v>
      </c>
      <c r="EF101" s="58" t="s">
        <v>347</v>
      </c>
      <c r="EG101" s="58" t="s">
        <v>347</v>
      </c>
      <c r="EH101" s="58" t="s">
        <v>347</v>
      </c>
      <c r="EI101" s="58" t="s">
        <v>347</v>
      </c>
      <c r="EJ101" s="58" t="s">
        <v>347</v>
      </c>
      <c r="EK101" s="58" t="s">
        <v>348</v>
      </c>
      <c r="EL101" s="58" t="s">
        <v>347</v>
      </c>
      <c r="EM101" s="58" t="s">
        <v>347</v>
      </c>
      <c r="EN101" s="58" t="s">
        <v>347</v>
      </c>
      <c r="EO101" s="58" t="s">
        <v>347</v>
      </c>
      <c r="EP101" s="58" t="s">
        <v>347</v>
      </c>
      <c r="EQ101" s="58" t="s">
        <v>348</v>
      </c>
      <c r="ER101" s="58" t="s">
        <v>347</v>
      </c>
      <c r="ES101" s="58" t="s">
        <v>347</v>
      </c>
      <c r="ET101" s="58" t="s">
        <v>348</v>
      </c>
      <c r="EU101" s="58" t="s">
        <v>347</v>
      </c>
      <c r="EV101" s="58" t="s">
        <v>347</v>
      </c>
      <c r="EW101" s="58" t="s">
        <v>348</v>
      </c>
      <c r="EX101" s="58" t="s">
        <v>347</v>
      </c>
      <c r="EY101" s="58" t="s">
        <v>347</v>
      </c>
      <c r="EZ101" s="58" t="s">
        <v>347</v>
      </c>
      <c r="FA101" s="58" t="s">
        <v>347</v>
      </c>
      <c r="FB101" s="58" t="s">
        <v>347</v>
      </c>
      <c r="FC101" s="58" t="s">
        <v>347</v>
      </c>
      <c r="FD101" s="58" t="s">
        <v>348</v>
      </c>
      <c r="FE101" s="58" t="s">
        <v>347</v>
      </c>
      <c r="FF101" s="58" t="s">
        <v>348</v>
      </c>
      <c r="FG101" s="58" t="s">
        <v>347</v>
      </c>
      <c r="FH101" s="58" t="s">
        <v>347</v>
      </c>
      <c r="FI101" s="58" t="s">
        <v>348</v>
      </c>
      <c r="FJ101" s="58" t="s">
        <v>347</v>
      </c>
      <c r="FK101" s="58" t="s">
        <v>347</v>
      </c>
      <c r="FL101" s="58" t="s">
        <v>347</v>
      </c>
      <c r="FM101" s="58" t="s">
        <v>350</v>
      </c>
      <c r="FN101" s="58" t="s">
        <v>347</v>
      </c>
      <c r="FO101" s="58" t="s">
        <v>347</v>
      </c>
      <c r="FP101" s="58" t="s">
        <v>347</v>
      </c>
      <c r="FQ101" s="58" t="s">
        <v>347</v>
      </c>
      <c r="FR101" s="58" t="s">
        <v>347</v>
      </c>
      <c r="FS101" s="58" t="s">
        <v>348</v>
      </c>
      <c r="FT101" s="58" t="s">
        <v>347</v>
      </c>
      <c r="FU101" s="58" t="s">
        <v>348</v>
      </c>
      <c r="FV101" s="58" t="s">
        <v>347</v>
      </c>
      <c r="FW101" s="58" t="s">
        <v>347</v>
      </c>
      <c r="FX101" s="58" t="s">
        <v>348</v>
      </c>
      <c r="FY101" s="58" t="s">
        <v>347</v>
      </c>
      <c r="FZ101" s="58" t="s">
        <v>347</v>
      </c>
      <c r="GA101" s="58" t="s">
        <v>348</v>
      </c>
      <c r="GB101" s="58" t="s">
        <v>347</v>
      </c>
      <c r="GC101" s="58" t="s">
        <v>347</v>
      </c>
      <c r="GD101" s="58" t="s">
        <v>347</v>
      </c>
      <c r="GE101" s="58" t="s">
        <v>347</v>
      </c>
      <c r="GF101" s="58" t="s">
        <v>347</v>
      </c>
      <c r="GG101" s="58" t="s">
        <v>347</v>
      </c>
      <c r="GH101" s="58" t="s">
        <v>347</v>
      </c>
      <c r="GI101" s="58" t="s">
        <v>347</v>
      </c>
      <c r="GJ101" s="58" t="s">
        <v>348</v>
      </c>
      <c r="GK101" s="58" t="s">
        <v>347</v>
      </c>
      <c r="GL101" s="58" t="s">
        <v>347</v>
      </c>
      <c r="GM101" s="58" t="s">
        <v>347</v>
      </c>
      <c r="GN101" s="58" t="s">
        <v>348</v>
      </c>
    </row>
    <row r="102" spans="1:196" s="58" customFormat="1" x14ac:dyDescent="0.25">
      <c r="A102" s="57"/>
      <c r="B102" s="58" t="s">
        <v>349</v>
      </c>
      <c r="C102" s="58" t="s">
        <v>347</v>
      </c>
      <c r="D102" s="58" t="s">
        <v>347</v>
      </c>
      <c r="E102" s="58" t="s">
        <v>347</v>
      </c>
      <c r="F102" s="58" t="s">
        <v>349</v>
      </c>
      <c r="G102" s="58" t="s">
        <v>347</v>
      </c>
      <c r="H102" s="58" t="s">
        <v>347</v>
      </c>
      <c r="I102" s="58" t="s">
        <v>347</v>
      </c>
      <c r="J102" s="58" t="s">
        <v>347</v>
      </c>
      <c r="K102" s="58" t="s">
        <v>347</v>
      </c>
      <c r="L102" s="58" t="s">
        <v>347</v>
      </c>
      <c r="M102" s="58" t="s">
        <v>349</v>
      </c>
      <c r="N102" s="58" t="s">
        <v>347</v>
      </c>
      <c r="O102" s="58" t="s">
        <v>347</v>
      </c>
      <c r="P102" s="58" t="s">
        <v>347</v>
      </c>
      <c r="Q102" s="58" t="s">
        <v>347</v>
      </c>
      <c r="R102" s="58" t="s">
        <v>347</v>
      </c>
      <c r="S102" s="58" t="s">
        <v>347</v>
      </c>
      <c r="T102" s="58" t="s">
        <v>347</v>
      </c>
      <c r="U102" s="58" t="s">
        <v>347</v>
      </c>
      <c r="V102" s="58" t="s">
        <v>347</v>
      </c>
      <c r="W102" s="58" t="s">
        <v>347</v>
      </c>
      <c r="X102" s="58" t="s">
        <v>347</v>
      </c>
      <c r="Y102" s="58" t="s">
        <v>347</v>
      </c>
      <c r="Z102" s="58" t="s">
        <v>347</v>
      </c>
      <c r="AA102" s="58" t="s">
        <v>347</v>
      </c>
      <c r="AB102" s="58" t="s">
        <v>347</v>
      </c>
      <c r="AC102" s="58" t="s">
        <v>347</v>
      </c>
      <c r="AD102" s="58" t="s">
        <v>347</v>
      </c>
      <c r="AE102" s="58" t="s">
        <v>347</v>
      </c>
      <c r="AF102" s="58" t="s">
        <v>347</v>
      </c>
      <c r="AG102" s="59" t="s">
        <v>347</v>
      </c>
      <c r="AH102" s="59" t="s">
        <v>347</v>
      </c>
      <c r="AI102" s="59" t="s">
        <v>347</v>
      </c>
      <c r="AJ102" s="58" t="s">
        <v>347</v>
      </c>
      <c r="AK102" s="58" t="s">
        <v>347</v>
      </c>
      <c r="AL102" s="58" t="s">
        <v>347</v>
      </c>
      <c r="AM102" s="58" t="s">
        <v>347</v>
      </c>
      <c r="AN102" s="58" t="s">
        <v>347</v>
      </c>
      <c r="AO102" s="58" t="s">
        <v>347</v>
      </c>
      <c r="AP102" s="58" t="s">
        <v>347</v>
      </c>
      <c r="AQ102" s="58" t="s">
        <v>347</v>
      </c>
      <c r="AR102" s="58" t="s">
        <v>347</v>
      </c>
      <c r="AS102" s="58" t="s">
        <v>347</v>
      </c>
      <c r="AT102" s="58" t="s">
        <v>347</v>
      </c>
      <c r="AU102" s="58" t="s">
        <v>347</v>
      </c>
      <c r="AV102" s="58" t="s">
        <v>347</v>
      </c>
      <c r="AW102" s="58" t="s">
        <v>349</v>
      </c>
      <c r="AX102" s="58" t="s">
        <v>347</v>
      </c>
      <c r="AY102" s="58" t="s">
        <v>347</v>
      </c>
      <c r="AZ102" s="58" t="s">
        <v>349</v>
      </c>
      <c r="BA102" s="58" t="s">
        <v>347</v>
      </c>
      <c r="BB102" s="58" t="s">
        <v>347</v>
      </c>
      <c r="BC102" s="58" t="s">
        <v>347</v>
      </c>
      <c r="BD102" s="58" t="s">
        <v>347</v>
      </c>
      <c r="BE102" s="58" t="s">
        <v>347</v>
      </c>
      <c r="BF102" s="58" t="s">
        <v>347</v>
      </c>
      <c r="BG102" s="58" t="s">
        <v>347</v>
      </c>
      <c r="BH102" s="58" t="s">
        <v>347</v>
      </c>
      <c r="BI102" s="58" t="s">
        <v>347</v>
      </c>
      <c r="BJ102" s="58" t="s">
        <v>347</v>
      </c>
      <c r="BK102" s="58" t="s">
        <v>347</v>
      </c>
      <c r="BL102" s="58" t="s">
        <v>347</v>
      </c>
      <c r="BM102" s="58" t="s">
        <v>347</v>
      </c>
      <c r="BN102" s="58" t="s">
        <v>347</v>
      </c>
      <c r="BO102" s="58" t="s">
        <v>347</v>
      </c>
      <c r="BP102" s="58" t="s">
        <v>347</v>
      </c>
      <c r="BQ102" s="58" t="s">
        <v>347</v>
      </c>
      <c r="BR102" s="58" t="s">
        <v>347</v>
      </c>
      <c r="BS102" s="58" t="s">
        <v>347</v>
      </c>
      <c r="BT102" s="58" t="s">
        <v>347</v>
      </c>
      <c r="BU102" s="58" t="s">
        <v>347</v>
      </c>
      <c r="BV102" s="58" t="s">
        <v>347</v>
      </c>
      <c r="BW102" s="58" t="s">
        <v>347</v>
      </c>
      <c r="BX102" s="58" t="s">
        <v>347</v>
      </c>
      <c r="BY102" s="58" t="s">
        <v>347</v>
      </c>
      <c r="BZ102" s="58" t="s">
        <v>347</v>
      </c>
      <c r="CA102" s="58" t="s">
        <v>347</v>
      </c>
      <c r="CB102" s="58" t="s">
        <v>347</v>
      </c>
      <c r="CC102" s="58" t="s">
        <v>347</v>
      </c>
      <c r="CD102" s="58" t="s">
        <v>347</v>
      </c>
      <c r="CE102" s="58" t="s">
        <v>347</v>
      </c>
      <c r="CF102" s="58" t="s">
        <v>347</v>
      </c>
      <c r="CG102" s="58" t="s">
        <v>347</v>
      </c>
      <c r="CH102" s="58" t="s">
        <v>347</v>
      </c>
      <c r="CI102" s="58" t="s">
        <v>347</v>
      </c>
      <c r="CJ102" s="58" t="s">
        <v>347</v>
      </c>
      <c r="CK102" s="58" t="s">
        <v>347</v>
      </c>
      <c r="CL102" s="58" t="s">
        <v>347</v>
      </c>
      <c r="CM102" s="58" t="s">
        <v>347</v>
      </c>
      <c r="CN102" s="58" t="s">
        <v>347</v>
      </c>
      <c r="CO102" s="58" t="s">
        <v>347</v>
      </c>
      <c r="CP102" s="58" t="s">
        <v>347</v>
      </c>
      <c r="CQ102" s="58" t="s">
        <v>347</v>
      </c>
      <c r="CR102" s="58" t="s">
        <v>347</v>
      </c>
      <c r="CS102" s="58" t="s">
        <v>347</v>
      </c>
      <c r="CT102" s="58" t="s">
        <v>347</v>
      </c>
      <c r="CU102" s="58" t="s">
        <v>349</v>
      </c>
      <c r="CV102" s="58" t="s">
        <v>347</v>
      </c>
      <c r="CW102" s="58" t="s">
        <v>347</v>
      </c>
      <c r="CX102" s="58" t="s">
        <v>347</v>
      </c>
      <c r="CY102" s="58" t="s">
        <v>347</v>
      </c>
      <c r="CZ102" s="58" t="s">
        <v>347</v>
      </c>
      <c r="DA102" s="58" t="s">
        <v>347</v>
      </c>
      <c r="DB102" s="58" t="s">
        <v>347</v>
      </c>
      <c r="DC102" s="58" t="s">
        <v>347</v>
      </c>
      <c r="DD102" s="58" t="s">
        <v>347</v>
      </c>
      <c r="DE102" s="58" t="s">
        <v>347</v>
      </c>
      <c r="DF102" s="58" t="s">
        <v>347</v>
      </c>
      <c r="DG102" s="58" t="s">
        <v>347</v>
      </c>
      <c r="DH102" s="58" t="s">
        <v>347</v>
      </c>
      <c r="DI102" s="58" t="s">
        <v>347</v>
      </c>
      <c r="DJ102" s="58" t="s">
        <v>347</v>
      </c>
      <c r="DK102" s="58" t="s">
        <v>347</v>
      </c>
      <c r="DL102" s="58" t="s">
        <v>347</v>
      </c>
      <c r="DM102" s="58" t="s">
        <v>347</v>
      </c>
      <c r="DN102" s="58" t="s">
        <v>347</v>
      </c>
      <c r="DO102" s="58" t="s">
        <v>347</v>
      </c>
      <c r="DP102" s="58" t="s">
        <v>347</v>
      </c>
      <c r="DQ102" s="58" t="s">
        <v>347</v>
      </c>
      <c r="DR102" s="58" t="s">
        <v>347</v>
      </c>
      <c r="DS102" s="58" t="s">
        <v>347</v>
      </c>
      <c r="DT102" s="58" t="s">
        <v>347</v>
      </c>
      <c r="DU102" s="58" t="s">
        <v>347</v>
      </c>
      <c r="DV102" s="58" t="s">
        <v>347</v>
      </c>
      <c r="DW102" s="58" t="s">
        <v>347</v>
      </c>
      <c r="DX102" s="58" t="s">
        <v>347</v>
      </c>
      <c r="DY102" s="58" t="s">
        <v>347</v>
      </c>
      <c r="DZ102" s="58" t="s">
        <v>348</v>
      </c>
      <c r="EA102" s="58" t="s">
        <v>347</v>
      </c>
      <c r="EB102" s="58" t="s">
        <v>347</v>
      </c>
      <c r="EC102" s="58" t="s">
        <v>347</v>
      </c>
      <c r="ED102" s="58" t="s">
        <v>347</v>
      </c>
      <c r="EE102" s="58" t="s">
        <v>347</v>
      </c>
      <c r="EF102" s="58" t="s">
        <v>347</v>
      </c>
      <c r="EG102" s="58" t="s">
        <v>347</v>
      </c>
      <c r="EH102" s="58" t="s">
        <v>347</v>
      </c>
      <c r="EI102" s="58" t="s">
        <v>347</v>
      </c>
      <c r="EJ102" s="58" t="s">
        <v>347</v>
      </c>
      <c r="EK102" s="58" t="s">
        <v>348</v>
      </c>
      <c r="EL102" s="58" t="s">
        <v>347</v>
      </c>
      <c r="EM102" s="58" t="s">
        <v>347</v>
      </c>
      <c r="EN102" s="58" t="s">
        <v>347</v>
      </c>
      <c r="EO102" s="58" t="s">
        <v>347</v>
      </c>
      <c r="EP102" s="58" t="s">
        <v>347</v>
      </c>
      <c r="EQ102" s="58" t="s">
        <v>348</v>
      </c>
      <c r="ER102" s="58" t="s">
        <v>347</v>
      </c>
      <c r="ES102" s="58" t="s">
        <v>347</v>
      </c>
      <c r="ET102" s="58" t="s">
        <v>347</v>
      </c>
      <c r="EU102" s="58" t="s">
        <v>347</v>
      </c>
      <c r="EV102" s="58" t="s">
        <v>347</v>
      </c>
      <c r="EW102" s="58" t="s">
        <v>348</v>
      </c>
      <c r="EX102" s="58" t="s">
        <v>347</v>
      </c>
      <c r="EY102" s="58" t="s">
        <v>347</v>
      </c>
      <c r="EZ102" s="58" t="s">
        <v>347</v>
      </c>
      <c r="FA102" s="58" t="s">
        <v>347</v>
      </c>
      <c r="FB102" s="58" t="s">
        <v>347</v>
      </c>
      <c r="FC102" s="58" t="s">
        <v>348</v>
      </c>
      <c r="FD102" s="58" t="s">
        <v>347</v>
      </c>
      <c r="FE102" s="58" t="s">
        <v>347</v>
      </c>
      <c r="FF102" s="58" t="s">
        <v>348</v>
      </c>
      <c r="FG102" s="58" t="s">
        <v>347</v>
      </c>
      <c r="FH102" s="58" t="s">
        <v>347</v>
      </c>
      <c r="FI102" s="58" t="s">
        <v>347</v>
      </c>
      <c r="FJ102" s="58" t="s">
        <v>347</v>
      </c>
      <c r="FK102" s="58" t="s">
        <v>347</v>
      </c>
      <c r="FL102" s="58" t="s">
        <v>347</v>
      </c>
      <c r="FM102" s="58" t="s">
        <v>347</v>
      </c>
      <c r="FN102" s="58" t="s">
        <v>347</v>
      </c>
      <c r="FO102" s="58" t="s">
        <v>347</v>
      </c>
      <c r="FP102" s="58" t="s">
        <v>347</v>
      </c>
      <c r="FQ102" s="58" t="s">
        <v>347</v>
      </c>
      <c r="FR102" s="58" t="s">
        <v>348</v>
      </c>
      <c r="FS102" s="58" t="s">
        <v>347</v>
      </c>
      <c r="FT102" s="58" t="s">
        <v>347</v>
      </c>
      <c r="FU102" s="58" t="s">
        <v>348</v>
      </c>
      <c r="FV102" s="58" t="s">
        <v>347</v>
      </c>
      <c r="FW102" s="58" t="s">
        <v>347</v>
      </c>
      <c r="FX102" s="58" t="s">
        <v>348</v>
      </c>
      <c r="FY102" s="58" t="s">
        <v>347</v>
      </c>
      <c r="FZ102" s="58" t="s">
        <v>347</v>
      </c>
      <c r="GA102" s="58" t="s">
        <v>348</v>
      </c>
      <c r="GB102" s="58" t="s">
        <v>347</v>
      </c>
      <c r="GC102" s="58" t="s">
        <v>347</v>
      </c>
      <c r="GD102" s="58" t="s">
        <v>347</v>
      </c>
      <c r="GE102" s="58" t="s">
        <v>347</v>
      </c>
      <c r="GF102" s="58" t="s">
        <v>348</v>
      </c>
      <c r="GG102" s="58" t="s">
        <v>347</v>
      </c>
      <c r="GH102" s="58" t="s">
        <v>347</v>
      </c>
      <c r="GI102" s="58" t="s">
        <v>347</v>
      </c>
      <c r="GJ102" s="58" t="s">
        <v>348</v>
      </c>
      <c r="GK102" s="58" t="s">
        <v>347</v>
      </c>
      <c r="GL102" s="58" t="s">
        <v>347</v>
      </c>
      <c r="GM102" s="58" t="s">
        <v>348</v>
      </c>
    </row>
    <row r="103" spans="1:196" s="58" customFormat="1" x14ac:dyDescent="0.25">
      <c r="A103" s="57"/>
      <c r="B103" s="58" t="s">
        <v>351</v>
      </c>
      <c r="C103" s="58" t="s">
        <v>347</v>
      </c>
      <c r="D103" s="58" t="s">
        <v>347</v>
      </c>
      <c r="E103" s="58" t="s">
        <v>347</v>
      </c>
      <c r="F103" s="58" t="s">
        <v>347</v>
      </c>
      <c r="G103" s="58" t="s">
        <v>351</v>
      </c>
      <c r="H103" s="58" t="s">
        <v>347</v>
      </c>
      <c r="I103" s="58" t="s">
        <v>347</v>
      </c>
      <c r="J103" s="58" t="s">
        <v>347</v>
      </c>
      <c r="K103" s="58" t="s">
        <v>347</v>
      </c>
      <c r="L103" s="58" t="s">
        <v>347</v>
      </c>
      <c r="M103" s="58" t="s">
        <v>351</v>
      </c>
      <c r="N103" s="58" t="s">
        <v>347</v>
      </c>
      <c r="O103" s="58" t="s">
        <v>347</v>
      </c>
      <c r="P103" s="58" t="s">
        <v>347</v>
      </c>
      <c r="Q103" s="58" t="s">
        <v>351</v>
      </c>
      <c r="R103" s="58" t="s">
        <v>351</v>
      </c>
      <c r="S103" s="58" t="s">
        <v>347</v>
      </c>
      <c r="T103" s="58" t="s">
        <v>347</v>
      </c>
      <c r="U103" s="58" t="s">
        <v>351</v>
      </c>
      <c r="V103" s="58" t="s">
        <v>347</v>
      </c>
      <c r="W103" s="58" t="s">
        <v>347</v>
      </c>
      <c r="X103" s="58" t="s">
        <v>347</v>
      </c>
      <c r="Y103" s="58" t="s">
        <v>351</v>
      </c>
      <c r="Z103" s="58" t="s">
        <v>347</v>
      </c>
      <c r="AA103" s="58" t="s">
        <v>347</v>
      </c>
      <c r="AB103" s="58" t="s">
        <v>347</v>
      </c>
      <c r="AC103" s="58" t="s">
        <v>347</v>
      </c>
      <c r="AD103" s="58" t="s">
        <v>347</v>
      </c>
      <c r="AE103" s="58" t="s">
        <v>347</v>
      </c>
      <c r="AF103" s="58" t="s">
        <v>347</v>
      </c>
      <c r="AG103" s="59" t="s">
        <v>347</v>
      </c>
      <c r="AH103" s="59" t="s">
        <v>347</v>
      </c>
      <c r="AI103" s="59" t="s">
        <v>347</v>
      </c>
      <c r="AJ103" s="58" t="s">
        <v>347</v>
      </c>
      <c r="AK103" s="58" t="s">
        <v>351</v>
      </c>
      <c r="AL103" s="58" t="s">
        <v>347</v>
      </c>
      <c r="AM103" s="58" t="s">
        <v>347</v>
      </c>
      <c r="AN103" s="58" t="s">
        <v>347</v>
      </c>
      <c r="AO103" s="58" t="s">
        <v>347</v>
      </c>
      <c r="AP103" s="58" t="s">
        <v>351</v>
      </c>
      <c r="AQ103" s="58" t="s">
        <v>347</v>
      </c>
      <c r="AR103" s="58" t="s">
        <v>347</v>
      </c>
      <c r="AS103" s="58" t="s">
        <v>351</v>
      </c>
      <c r="AT103" s="58" t="s">
        <v>351</v>
      </c>
      <c r="AU103" s="58" t="s">
        <v>347</v>
      </c>
      <c r="AV103" s="58" t="s">
        <v>347</v>
      </c>
      <c r="AW103" s="58" t="s">
        <v>347</v>
      </c>
      <c r="AX103" s="58" t="s">
        <v>347</v>
      </c>
      <c r="AY103" s="58" t="s">
        <v>347</v>
      </c>
      <c r="AZ103" s="58" t="s">
        <v>351</v>
      </c>
      <c r="BA103" s="58" t="s">
        <v>347</v>
      </c>
      <c r="BB103" s="58" t="s">
        <v>347</v>
      </c>
      <c r="BC103" s="58" t="s">
        <v>347</v>
      </c>
      <c r="BD103" s="58" t="s">
        <v>347</v>
      </c>
      <c r="BE103" s="58" t="s">
        <v>347</v>
      </c>
      <c r="BF103" s="58" t="s">
        <v>347</v>
      </c>
      <c r="BG103" s="58" t="s">
        <v>347</v>
      </c>
      <c r="BH103" s="58" t="s">
        <v>347</v>
      </c>
      <c r="BI103" s="58" t="s">
        <v>351</v>
      </c>
      <c r="BJ103" s="58" t="s">
        <v>347</v>
      </c>
      <c r="BK103" s="58" t="s">
        <v>347</v>
      </c>
      <c r="BL103" s="58" t="s">
        <v>347</v>
      </c>
      <c r="BM103" s="58" t="s">
        <v>347</v>
      </c>
      <c r="BN103" s="58" t="s">
        <v>347</v>
      </c>
      <c r="BO103" s="58" t="s">
        <v>347</v>
      </c>
      <c r="BP103" s="58" t="s">
        <v>347</v>
      </c>
      <c r="BQ103" s="58" t="s">
        <v>347</v>
      </c>
      <c r="BR103" s="58" t="s">
        <v>347</v>
      </c>
      <c r="BS103" s="58" t="s">
        <v>347</v>
      </c>
      <c r="BT103" s="58" t="s">
        <v>347</v>
      </c>
      <c r="BU103" s="58" t="s">
        <v>347</v>
      </c>
      <c r="BV103" s="58" t="s">
        <v>347</v>
      </c>
      <c r="BW103" s="58" t="s">
        <v>347</v>
      </c>
      <c r="BX103" s="58" t="s">
        <v>347</v>
      </c>
      <c r="BY103" s="58" t="s">
        <v>347</v>
      </c>
      <c r="BZ103" s="58" t="s">
        <v>347</v>
      </c>
      <c r="CA103" s="58" t="s">
        <v>347</v>
      </c>
      <c r="CB103" s="58" t="s">
        <v>347</v>
      </c>
      <c r="CC103" s="58" t="s">
        <v>347</v>
      </c>
      <c r="CD103" s="58" t="s">
        <v>347</v>
      </c>
      <c r="CE103" s="58" t="s">
        <v>347</v>
      </c>
      <c r="CF103" s="58" t="s">
        <v>347</v>
      </c>
      <c r="CG103" s="58" t="s">
        <v>347</v>
      </c>
      <c r="CH103" s="58" t="s">
        <v>347</v>
      </c>
      <c r="CI103" s="58" t="s">
        <v>347</v>
      </c>
      <c r="CJ103" s="58" t="s">
        <v>347</v>
      </c>
      <c r="CK103" s="58" t="s">
        <v>347</v>
      </c>
      <c r="CL103" s="58" t="s">
        <v>347</v>
      </c>
      <c r="CM103" s="58" t="s">
        <v>347</v>
      </c>
      <c r="CN103" s="58" t="s">
        <v>347</v>
      </c>
      <c r="CO103" s="58" t="s">
        <v>347</v>
      </c>
      <c r="CP103" s="58" t="s">
        <v>347</v>
      </c>
      <c r="CQ103" s="58" t="s">
        <v>347</v>
      </c>
      <c r="CR103" s="58" t="s">
        <v>347</v>
      </c>
      <c r="CS103" s="58" t="s">
        <v>347</v>
      </c>
      <c r="CT103" s="58" t="s">
        <v>347</v>
      </c>
      <c r="CU103" s="58" t="s">
        <v>347</v>
      </c>
      <c r="CV103" s="58" t="s">
        <v>347</v>
      </c>
      <c r="CW103" s="58" t="s">
        <v>351</v>
      </c>
      <c r="CX103" s="58" t="s">
        <v>351</v>
      </c>
      <c r="CY103" s="58" t="s">
        <v>347</v>
      </c>
      <c r="CZ103" s="58" t="s">
        <v>347</v>
      </c>
      <c r="DA103" s="58" t="s">
        <v>347</v>
      </c>
      <c r="DB103" s="58" t="s">
        <v>347</v>
      </c>
      <c r="DC103" s="58" t="s">
        <v>347</v>
      </c>
      <c r="DD103" s="58" t="s">
        <v>347</v>
      </c>
      <c r="DE103" s="58" t="s">
        <v>347</v>
      </c>
      <c r="DF103" s="58" t="s">
        <v>347</v>
      </c>
      <c r="DG103" s="58" t="s">
        <v>347</v>
      </c>
      <c r="DH103" s="58" t="s">
        <v>347</v>
      </c>
      <c r="DI103" s="58" t="s">
        <v>347</v>
      </c>
      <c r="DJ103" s="58" t="s">
        <v>347</v>
      </c>
      <c r="DK103" s="58" t="s">
        <v>347</v>
      </c>
      <c r="DL103" s="58" t="s">
        <v>347</v>
      </c>
      <c r="DM103" s="58" t="s">
        <v>347</v>
      </c>
      <c r="DN103" s="58" t="s">
        <v>347</v>
      </c>
      <c r="DO103" s="58" t="s">
        <v>347</v>
      </c>
      <c r="DP103" s="58" t="s">
        <v>347</v>
      </c>
      <c r="DQ103" s="58" t="s">
        <v>347</v>
      </c>
      <c r="DR103" s="58" t="s">
        <v>347</v>
      </c>
      <c r="DS103" s="58" t="s">
        <v>347</v>
      </c>
      <c r="DT103" s="58" t="s">
        <v>347</v>
      </c>
      <c r="DU103" s="58" t="s">
        <v>347</v>
      </c>
      <c r="DV103" s="58" t="s">
        <v>347</v>
      </c>
      <c r="DW103" s="58" t="s">
        <v>347</v>
      </c>
      <c r="DX103" s="58" t="s">
        <v>347</v>
      </c>
      <c r="DY103" s="58" t="s">
        <v>347</v>
      </c>
      <c r="DZ103" s="58" t="s">
        <v>353</v>
      </c>
      <c r="EA103" s="58" t="s">
        <v>347</v>
      </c>
      <c r="EB103" s="58" t="s">
        <v>347</v>
      </c>
      <c r="EC103" s="58" t="s">
        <v>347</v>
      </c>
      <c r="ED103" s="58" t="s">
        <v>347</v>
      </c>
      <c r="EE103" s="58" t="s">
        <v>347</v>
      </c>
      <c r="EF103" s="58" t="s">
        <v>347</v>
      </c>
      <c r="EG103" s="58" t="s">
        <v>347</v>
      </c>
      <c r="EH103" s="58" t="s">
        <v>347</v>
      </c>
      <c r="EI103" s="58" t="s">
        <v>347</v>
      </c>
      <c r="EJ103" s="58" t="s">
        <v>347</v>
      </c>
      <c r="EK103" s="58" t="s">
        <v>347</v>
      </c>
      <c r="EL103" s="58" t="s">
        <v>347</v>
      </c>
      <c r="EM103" s="58" t="s">
        <v>347</v>
      </c>
      <c r="EN103" s="58" t="s">
        <v>351</v>
      </c>
      <c r="EO103" s="58" t="s">
        <v>347</v>
      </c>
      <c r="EP103" s="58" t="s">
        <v>347</v>
      </c>
      <c r="EQ103" s="58" t="s">
        <v>351</v>
      </c>
      <c r="ER103" s="58" t="s">
        <v>347</v>
      </c>
      <c r="ES103" s="58" t="s">
        <v>347</v>
      </c>
      <c r="ET103" s="58" t="s">
        <v>347</v>
      </c>
      <c r="EU103" s="58" t="s">
        <v>347</v>
      </c>
      <c r="EV103" s="58" t="s">
        <v>347</v>
      </c>
      <c r="EW103" s="58" t="s">
        <v>351</v>
      </c>
      <c r="EX103" s="58" t="s">
        <v>347</v>
      </c>
      <c r="EY103" s="58" t="s">
        <v>347</v>
      </c>
      <c r="EZ103" s="58" t="s">
        <v>347</v>
      </c>
      <c r="FA103" s="58" t="s">
        <v>347</v>
      </c>
      <c r="FB103" s="58" t="s">
        <v>347</v>
      </c>
      <c r="FC103" s="58" t="s">
        <v>351</v>
      </c>
      <c r="FD103" s="58" t="s">
        <v>347</v>
      </c>
      <c r="FE103" s="58" t="s">
        <v>347</v>
      </c>
      <c r="FF103" s="58" t="s">
        <v>351</v>
      </c>
      <c r="FG103" s="58" t="s">
        <v>347</v>
      </c>
      <c r="FH103" s="58" t="s">
        <v>347</v>
      </c>
      <c r="FI103" s="58" t="s">
        <v>351</v>
      </c>
      <c r="FJ103" s="58" t="s">
        <v>347</v>
      </c>
      <c r="FK103" s="58" t="s">
        <v>347</v>
      </c>
      <c r="FL103" s="58" t="s">
        <v>347</v>
      </c>
      <c r="FM103" s="58" t="s">
        <v>347</v>
      </c>
      <c r="FN103" s="58" t="s">
        <v>347</v>
      </c>
      <c r="FO103" s="58" t="s">
        <v>347</v>
      </c>
      <c r="FP103" s="58" t="s">
        <v>347</v>
      </c>
      <c r="FQ103" s="58" t="s">
        <v>347</v>
      </c>
      <c r="FR103" s="58" t="s">
        <v>347</v>
      </c>
      <c r="FS103" s="58" t="s">
        <v>347</v>
      </c>
      <c r="FT103" s="58" t="s">
        <v>347</v>
      </c>
      <c r="FU103" s="58" t="s">
        <v>351</v>
      </c>
      <c r="FV103" s="58" t="s">
        <v>347</v>
      </c>
      <c r="FW103" s="58" t="s">
        <v>347</v>
      </c>
      <c r="FX103" s="58" t="s">
        <v>351</v>
      </c>
      <c r="FY103" s="58" t="s">
        <v>347</v>
      </c>
      <c r="FZ103" s="58" t="s">
        <v>347</v>
      </c>
      <c r="GA103" s="58" t="s">
        <v>351</v>
      </c>
      <c r="GB103" s="58" t="s">
        <v>347</v>
      </c>
      <c r="GC103" s="58" t="s">
        <v>347</v>
      </c>
      <c r="GD103" s="58" t="s">
        <v>347</v>
      </c>
      <c r="GE103" s="58" t="s">
        <v>347</v>
      </c>
      <c r="GF103" s="58" t="s">
        <v>347</v>
      </c>
      <c r="GG103" s="58" t="s">
        <v>351</v>
      </c>
      <c r="GH103" s="58" t="s">
        <v>347</v>
      </c>
      <c r="GI103" s="58" t="s">
        <v>347</v>
      </c>
      <c r="GJ103" s="58" t="s">
        <v>351</v>
      </c>
      <c r="GK103" s="58" t="s">
        <v>347</v>
      </c>
      <c r="GL103" s="58" t="s">
        <v>347</v>
      </c>
      <c r="GM103" s="58" t="s">
        <v>347</v>
      </c>
      <c r="GN103" s="58" t="s">
        <v>351</v>
      </c>
    </row>
    <row r="104" spans="1:196" s="58" customFormat="1" x14ac:dyDescent="0.25">
      <c r="A104" s="57"/>
      <c r="B104" s="58" t="s">
        <v>347</v>
      </c>
      <c r="C104" s="58" t="s">
        <v>347</v>
      </c>
      <c r="D104" s="58" t="s">
        <v>347</v>
      </c>
      <c r="E104" s="58" t="s">
        <v>349</v>
      </c>
      <c r="F104" s="58" t="s">
        <v>347</v>
      </c>
      <c r="G104" s="58" t="s">
        <v>349</v>
      </c>
      <c r="H104" s="58" t="s">
        <v>347</v>
      </c>
      <c r="I104" s="58" t="s">
        <v>347</v>
      </c>
      <c r="J104" s="58" t="s">
        <v>347</v>
      </c>
      <c r="K104" s="58" t="s">
        <v>347</v>
      </c>
      <c r="L104" s="58" t="s">
        <v>347</v>
      </c>
      <c r="M104" s="58" t="s">
        <v>349</v>
      </c>
      <c r="N104" s="58" t="s">
        <v>347</v>
      </c>
      <c r="O104" s="58" t="s">
        <v>347</v>
      </c>
      <c r="P104" s="58" t="s">
        <v>347</v>
      </c>
      <c r="Q104" s="58" t="s">
        <v>349</v>
      </c>
      <c r="R104" s="58" t="s">
        <v>349</v>
      </c>
      <c r="S104" s="58" t="s">
        <v>347</v>
      </c>
      <c r="T104" s="58" t="s">
        <v>347</v>
      </c>
      <c r="U104" s="58" t="s">
        <v>349</v>
      </c>
      <c r="V104" s="58" t="s">
        <v>347</v>
      </c>
      <c r="W104" s="58" t="s">
        <v>347</v>
      </c>
      <c r="X104" s="58" t="s">
        <v>347</v>
      </c>
      <c r="Y104" s="58" t="s">
        <v>349</v>
      </c>
      <c r="Z104" s="58" t="s">
        <v>347</v>
      </c>
      <c r="AA104" s="58" t="s">
        <v>347</v>
      </c>
      <c r="AB104" s="58" t="s">
        <v>347</v>
      </c>
      <c r="AC104" s="58" t="s">
        <v>347</v>
      </c>
      <c r="AD104" s="58" t="s">
        <v>347</v>
      </c>
      <c r="AE104" s="58" t="s">
        <v>347</v>
      </c>
      <c r="AF104" s="58" t="s">
        <v>347</v>
      </c>
      <c r="AG104" s="59" t="s">
        <v>347</v>
      </c>
      <c r="AH104" s="59" t="s">
        <v>347</v>
      </c>
      <c r="AI104" s="59" t="s">
        <v>347</v>
      </c>
      <c r="AJ104" s="58" t="s">
        <v>347</v>
      </c>
      <c r="AK104" s="58" t="s">
        <v>349</v>
      </c>
      <c r="AL104" s="58" t="s">
        <v>347</v>
      </c>
      <c r="AM104" s="58" t="s">
        <v>347</v>
      </c>
      <c r="AN104" s="58" t="s">
        <v>347</v>
      </c>
      <c r="AO104" s="58" t="s">
        <v>347</v>
      </c>
      <c r="AP104" s="58" t="s">
        <v>349</v>
      </c>
      <c r="AQ104" s="58" t="s">
        <v>347</v>
      </c>
      <c r="AR104" s="58" t="s">
        <v>347</v>
      </c>
      <c r="AS104" s="58" t="s">
        <v>349</v>
      </c>
      <c r="AT104" s="58" t="s">
        <v>349</v>
      </c>
      <c r="AU104" s="58" t="s">
        <v>347</v>
      </c>
      <c r="AV104" s="58" t="s">
        <v>347</v>
      </c>
      <c r="AW104" s="58" t="s">
        <v>349</v>
      </c>
      <c r="AX104" s="58" t="s">
        <v>347</v>
      </c>
      <c r="AY104" s="58" t="s">
        <v>347</v>
      </c>
      <c r="AZ104" s="58" t="s">
        <v>349</v>
      </c>
      <c r="BA104" s="58" t="s">
        <v>347</v>
      </c>
      <c r="BB104" s="58" t="s">
        <v>347</v>
      </c>
      <c r="BC104" s="58" t="s">
        <v>347</v>
      </c>
      <c r="BD104" s="58" t="s">
        <v>347</v>
      </c>
      <c r="BE104" s="58" t="s">
        <v>347</v>
      </c>
      <c r="BF104" s="58" t="s">
        <v>347</v>
      </c>
      <c r="BG104" s="58" t="s">
        <v>347</v>
      </c>
      <c r="BH104" s="58" t="s">
        <v>347</v>
      </c>
      <c r="BI104" s="58" t="s">
        <v>349</v>
      </c>
      <c r="BJ104" s="58" t="s">
        <v>347</v>
      </c>
      <c r="BK104" s="58" t="s">
        <v>347</v>
      </c>
      <c r="BL104" s="58" t="s">
        <v>347</v>
      </c>
      <c r="BM104" s="58" t="s">
        <v>347</v>
      </c>
      <c r="BN104" s="58" t="s">
        <v>347</v>
      </c>
      <c r="BO104" s="58" t="s">
        <v>347</v>
      </c>
      <c r="BP104" s="58" t="s">
        <v>347</v>
      </c>
      <c r="BQ104" s="58" t="s">
        <v>347</v>
      </c>
      <c r="BR104" s="58" t="s">
        <v>347</v>
      </c>
      <c r="BS104" s="58" t="s">
        <v>347</v>
      </c>
      <c r="BT104" s="58" t="s">
        <v>347</v>
      </c>
      <c r="BU104" s="58" t="s">
        <v>347</v>
      </c>
      <c r="BV104" s="58" t="s">
        <v>347</v>
      </c>
      <c r="BW104" s="58" t="s">
        <v>347</v>
      </c>
      <c r="BX104" s="58" t="s">
        <v>347</v>
      </c>
      <c r="BY104" s="58" t="s">
        <v>347</v>
      </c>
      <c r="BZ104" s="58" t="s">
        <v>347</v>
      </c>
      <c r="CA104" s="58" t="s">
        <v>347</v>
      </c>
      <c r="CB104" s="58" t="s">
        <v>347</v>
      </c>
      <c r="CC104" s="58" t="s">
        <v>347</v>
      </c>
      <c r="CD104" s="58" t="s">
        <v>347</v>
      </c>
      <c r="CE104" s="58" t="s">
        <v>347</v>
      </c>
      <c r="CF104" s="58" t="s">
        <v>347</v>
      </c>
      <c r="CG104" s="58" t="s">
        <v>347</v>
      </c>
      <c r="CH104" s="58" t="s">
        <v>347</v>
      </c>
      <c r="CI104" s="58" t="s">
        <v>347</v>
      </c>
      <c r="CJ104" s="58" t="s">
        <v>347</v>
      </c>
      <c r="CK104" s="58" t="s">
        <v>347</v>
      </c>
      <c r="CL104" s="58" t="s">
        <v>347</v>
      </c>
      <c r="CM104" s="58" t="s">
        <v>347</v>
      </c>
      <c r="CN104" s="58" t="s">
        <v>347</v>
      </c>
      <c r="CO104" s="58" t="s">
        <v>347</v>
      </c>
      <c r="CP104" s="58" t="s">
        <v>347</v>
      </c>
      <c r="CQ104" s="58" t="s">
        <v>347</v>
      </c>
      <c r="CR104" s="58" t="s">
        <v>347</v>
      </c>
      <c r="CS104" s="58" t="s">
        <v>347</v>
      </c>
      <c r="CT104" s="58" t="s">
        <v>347</v>
      </c>
      <c r="CU104" s="58" t="s">
        <v>347</v>
      </c>
      <c r="CV104" s="58" t="s">
        <v>347</v>
      </c>
      <c r="CW104" s="58" t="s">
        <v>349</v>
      </c>
      <c r="CX104" s="58" t="s">
        <v>349</v>
      </c>
      <c r="CY104" s="58" t="s">
        <v>347</v>
      </c>
      <c r="CZ104" s="58" t="s">
        <v>347</v>
      </c>
      <c r="DA104" s="58" t="s">
        <v>347</v>
      </c>
      <c r="DB104" s="58" t="s">
        <v>347</v>
      </c>
      <c r="DC104" s="58" t="s">
        <v>347</v>
      </c>
      <c r="DD104" s="58" t="s">
        <v>347</v>
      </c>
      <c r="DE104" s="58" t="s">
        <v>347</v>
      </c>
      <c r="DF104" s="58" t="s">
        <v>347</v>
      </c>
      <c r="DG104" s="58" t="s">
        <v>347</v>
      </c>
      <c r="DH104" s="58" t="s">
        <v>347</v>
      </c>
      <c r="DI104" s="58" t="s">
        <v>347</v>
      </c>
      <c r="DJ104" s="58" t="s">
        <v>347</v>
      </c>
      <c r="DK104" s="58" t="s">
        <v>347</v>
      </c>
      <c r="DL104" s="58" t="s">
        <v>347</v>
      </c>
      <c r="DM104" s="58" t="s">
        <v>347</v>
      </c>
      <c r="DN104" s="58" t="s">
        <v>347</v>
      </c>
      <c r="DO104" s="58" t="s">
        <v>347</v>
      </c>
      <c r="DP104" s="58" t="s">
        <v>347</v>
      </c>
      <c r="DQ104" s="58" t="s">
        <v>347</v>
      </c>
      <c r="DR104" s="58" t="s">
        <v>347</v>
      </c>
      <c r="DS104" s="58" t="s">
        <v>347</v>
      </c>
      <c r="DT104" s="58" t="s">
        <v>347</v>
      </c>
      <c r="DU104" s="58" t="s">
        <v>347</v>
      </c>
      <c r="DV104" s="58" t="s">
        <v>347</v>
      </c>
      <c r="DW104" s="58" t="s">
        <v>347</v>
      </c>
      <c r="DX104" s="58" t="s">
        <v>347</v>
      </c>
      <c r="DY104" s="58" t="s">
        <v>347</v>
      </c>
      <c r="DZ104" s="58" t="s">
        <v>349</v>
      </c>
      <c r="EA104" s="58" t="s">
        <v>347</v>
      </c>
      <c r="EB104" s="58" t="s">
        <v>347</v>
      </c>
      <c r="EC104" s="58" t="s">
        <v>347</v>
      </c>
      <c r="ED104" s="58" t="s">
        <v>347</v>
      </c>
      <c r="EE104" s="58" t="s">
        <v>347</v>
      </c>
      <c r="EF104" s="58" t="s">
        <v>347</v>
      </c>
      <c r="EG104" s="58" t="s">
        <v>347</v>
      </c>
      <c r="EH104" s="58" t="s">
        <v>347</v>
      </c>
      <c r="EI104" s="58" t="s">
        <v>347</v>
      </c>
      <c r="EJ104" s="58" t="s">
        <v>347</v>
      </c>
      <c r="EK104" s="58" t="s">
        <v>347</v>
      </c>
      <c r="EL104" s="58" t="s">
        <v>347</v>
      </c>
      <c r="EM104" s="58" t="s">
        <v>347</v>
      </c>
      <c r="EN104" s="58" t="s">
        <v>351</v>
      </c>
      <c r="EO104" s="58" t="s">
        <v>347</v>
      </c>
      <c r="EP104" s="58" t="s">
        <v>347</v>
      </c>
      <c r="EQ104" s="58" t="s">
        <v>351</v>
      </c>
      <c r="ER104" s="58" t="s">
        <v>347</v>
      </c>
      <c r="ES104" s="58" t="s">
        <v>347</v>
      </c>
      <c r="ET104" s="58" t="s">
        <v>347</v>
      </c>
      <c r="EU104" s="58" t="s">
        <v>347</v>
      </c>
      <c r="EV104" s="58" t="s">
        <v>347</v>
      </c>
      <c r="EW104" s="58" t="s">
        <v>349</v>
      </c>
      <c r="EX104" s="58" t="s">
        <v>347</v>
      </c>
      <c r="EY104" s="58" t="s">
        <v>347</v>
      </c>
      <c r="EZ104" s="58" t="s">
        <v>347</v>
      </c>
      <c r="FA104" s="58" t="s">
        <v>347</v>
      </c>
      <c r="FB104" s="58" t="s">
        <v>347</v>
      </c>
      <c r="FC104" s="58" t="s">
        <v>349</v>
      </c>
      <c r="FD104" s="58" t="s">
        <v>347</v>
      </c>
      <c r="FE104" s="58" t="s">
        <v>347</v>
      </c>
      <c r="FF104" s="58" t="s">
        <v>349</v>
      </c>
      <c r="FG104" s="58" t="s">
        <v>347</v>
      </c>
      <c r="FH104" s="58" t="s">
        <v>347</v>
      </c>
      <c r="FI104" s="58" t="s">
        <v>349</v>
      </c>
      <c r="FJ104" s="58" t="s">
        <v>347</v>
      </c>
      <c r="FK104" s="58" t="s">
        <v>347</v>
      </c>
      <c r="FL104" s="58" t="s">
        <v>347</v>
      </c>
      <c r="FM104" s="58" t="s">
        <v>349</v>
      </c>
      <c r="FN104" s="58" t="s">
        <v>347</v>
      </c>
      <c r="FO104" s="58" t="s">
        <v>347</v>
      </c>
      <c r="FP104" s="58" t="s">
        <v>347</v>
      </c>
      <c r="FQ104" s="58" t="s">
        <v>347</v>
      </c>
      <c r="FR104" s="58" t="s">
        <v>350</v>
      </c>
      <c r="FS104" s="58" t="s">
        <v>347</v>
      </c>
      <c r="FT104" s="58" t="s">
        <v>347</v>
      </c>
      <c r="FU104" s="58" t="s">
        <v>349</v>
      </c>
      <c r="FV104" s="58" t="s">
        <v>347</v>
      </c>
      <c r="FW104" s="58" t="s">
        <v>347</v>
      </c>
      <c r="FX104" s="58" t="s">
        <v>349</v>
      </c>
      <c r="FY104" s="58" t="s">
        <v>347</v>
      </c>
      <c r="FZ104" s="58" t="s">
        <v>347</v>
      </c>
      <c r="GA104" s="58" t="s">
        <v>349</v>
      </c>
      <c r="GB104" s="58" t="s">
        <v>347</v>
      </c>
      <c r="GC104" s="58" t="s">
        <v>347</v>
      </c>
      <c r="GD104" s="58" t="s">
        <v>347</v>
      </c>
      <c r="GE104" s="58" t="s">
        <v>347</v>
      </c>
      <c r="GF104" s="58" t="s">
        <v>347</v>
      </c>
      <c r="GG104" s="58" t="s">
        <v>349</v>
      </c>
      <c r="GH104" s="58" t="s">
        <v>347</v>
      </c>
      <c r="GI104" s="58" t="s">
        <v>347</v>
      </c>
      <c r="GJ104" s="58" t="s">
        <v>349</v>
      </c>
      <c r="GK104" s="58" t="s">
        <v>347</v>
      </c>
      <c r="GL104" s="58" t="s">
        <v>347</v>
      </c>
      <c r="GM104" s="58" t="s">
        <v>347</v>
      </c>
      <c r="GN104" s="58" t="s">
        <v>349</v>
      </c>
    </row>
    <row r="105" spans="1:196" s="58" customFormat="1" x14ac:dyDescent="0.25">
      <c r="A105" s="57"/>
      <c r="B105" s="58" t="s">
        <v>347</v>
      </c>
      <c r="C105" s="58" t="s">
        <v>347</v>
      </c>
      <c r="D105" s="58" t="s">
        <v>351</v>
      </c>
      <c r="E105" s="58" t="s">
        <v>347</v>
      </c>
      <c r="F105" s="58" t="s">
        <v>347</v>
      </c>
      <c r="G105" s="58" t="s">
        <v>347</v>
      </c>
      <c r="H105" s="58" t="s">
        <v>347</v>
      </c>
      <c r="I105" s="58" t="s">
        <v>351</v>
      </c>
      <c r="J105" s="58" t="s">
        <v>347</v>
      </c>
      <c r="K105" s="58" t="s">
        <v>347</v>
      </c>
      <c r="L105" s="58" t="s">
        <v>351</v>
      </c>
      <c r="M105" s="58" t="s">
        <v>347</v>
      </c>
      <c r="N105" s="58" t="s">
        <v>347</v>
      </c>
      <c r="O105" s="58" t="s">
        <v>347</v>
      </c>
      <c r="P105" s="58" t="s">
        <v>347</v>
      </c>
      <c r="Q105" s="58" t="s">
        <v>347</v>
      </c>
      <c r="R105" s="58" t="s">
        <v>347</v>
      </c>
      <c r="S105" s="58" t="s">
        <v>351</v>
      </c>
      <c r="T105" s="58" t="s">
        <v>347</v>
      </c>
      <c r="U105" s="58" t="s">
        <v>351</v>
      </c>
      <c r="V105" s="58" t="s">
        <v>347</v>
      </c>
      <c r="W105" s="58" t="s">
        <v>347</v>
      </c>
      <c r="X105" s="58" t="s">
        <v>347</v>
      </c>
      <c r="Y105" s="58" t="s">
        <v>347</v>
      </c>
      <c r="Z105" s="58" t="s">
        <v>351</v>
      </c>
      <c r="AA105" s="58" t="s">
        <v>347</v>
      </c>
      <c r="AB105" s="58" t="s">
        <v>347</v>
      </c>
      <c r="AC105" s="58" t="s">
        <v>347</v>
      </c>
      <c r="AD105" s="58" t="s">
        <v>347</v>
      </c>
      <c r="AE105" s="58" t="s">
        <v>347</v>
      </c>
      <c r="AF105" s="58" t="s">
        <v>347</v>
      </c>
      <c r="AG105" s="59" t="s">
        <v>347</v>
      </c>
      <c r="AH105" s="59" t="s">
        <v>347</v>
      </c>
      <c r="AI105" s="59" t="s">
        <v>347</v>
      </c>
      <c r="AJ105" s="58" t="s">
        <v>347</v>
      </c>
      <c r="AK105" s="58" t="s">
        <v>351</v>
      </c>
      <c r="AL105" s="58" t="s">
        <v>347</v>
      </c>
      <c r="AM105" s="58" t="s">
        <v>347</v>
      </c>
      <c r="AN105" s="58" t="s">
        <v>347</v>
      </c>
      <c r="AO105" s="58" t="s">
        <v>351</v>
      </c>
      <c r="AP105" s="58" t="s">
        <v>347</v>
      </c>
      <c r="AQ105" s="58" t="s">
        <v>347</v>
      </c>
      <c r="AR105" s="58" t="s">
        <v>347</v>
      </c>
      <c r="AS105" s="58" t="s">
        <v>351</v>
      </c>
      <c r="AT105" s="58" t="s">
        <v>347</v>
      </c>
      <c r="AU105" s="58" t="s">
        <v>347</v>
      </c>
      <c r="AV105" s="58" t="s">
        <v>351</v>
      </c>
      <c r="AW105" s="58" t="s">
        <v>347</v>
      </c>
      <c r="AX105" s="58" t="s">
        <v>347</v>
      </c>
      <c r="AY105" s="58" t="s">
        <v>351</v>
      </c>
      <c r="AZ105" s="58" t="s">
        <v>347</v>
      </c>
      <c r="BA105" s="58" t="s">
        <v>347</v>
      </c>
      <c r="BB105" s="58" t="s">
        <v>351</v>
      </c>
      <c r="BC105" s="58" t="s">
        <v>347</v>
      </c>
      <c r="BD105" s="58" t="s">
        <v>347</v>
      </c>
      <c r="BE105" s="58" t="s">
        <v>347</v>
      </c>
      <c r="BF105" s="58" t="s">
        <v>347</v>
      </c>
      <c r="BG105" s="58" t="s">
        <v>347</v>
      </c>
      <c r="BH105" s="58" t="s">
        <v>347</v>
      </c>
      <c r="BI105" s="58" t="s">
        <v>347</v>
      </c>
      <c r="BJ105" s="58" t="s">
        <v>347</v>
      </c>
      <c r="BK105" s="58" t="s">
        <v>351</v>
      </c>
      <c r="BL105" s="58" t="s">
        <v>347</v>
      </c>
      <c r="BM105" s="58" t="s">
        <v>347</v>
      </c>
      <c r="BN105" s="58" t="s">
        <v>347</v>
      </c>
      <c r="BO105" s="58" t="s">
        <v>347</v>
      </c>
      <c r="BP105" s="58" t="s">
        <v>347</v>
      </c>
      <c r="BQ105" s="58" t="s">
        <v>347</v>
      </c>
      <c r="BR105" s="58" t="s">
        <v>347</v>
      </c>
      <c r="BS105" s="58" t="s">
        <v>347</v>
      </c>
      <c r="BT105" s="58" t="s">
        <v>347</v>
      </c>
      <c r="BU105" s="58" t="s">
        <v>347</v>
      </c>
      <c r="BV105" s="58" t="s">
        <v>347</v>
      </c>
      <c r="BW105" s="58" t="s">
        <v>347</v>
      </c>
      <c r="BX105" s="58" t="s">
        <v>347</v>
      </c>
      <c r="BY105" s="58" t="s">
        <v>347</v>
      </c>
      <c r="BZ105" s="58" t="s">
        <v>347</v>
      </c>
      <c r="CA105" s="58" t="s">
        <v>347</v>
      </c>
      <c r="CB105" s="58" t="s">
        <v>347</v>
      </c>
      <c r="CC105" s="58" t="s">
        <v>347</v>
      </c>
      <c r="CD105" s="58" t="s">
        <v>347</v>
      </c>
      <c r="CE105" s="58" t="s">
        <v>347</v>
      </c>
      <c r="CF105" s="58" t="s">
        <v>347</v>
      </c>
      <c r="CG105" s="58" t="s">
        <v>347</v>
      </c>
      <c r="CH105" s="58" t="s">
        <v>347</v>
      </c>
      <c r="CI105" s="58" t="s">
        <v>347</v>
      </c>
      <c r="CJ105" s="58" t="s">
        <v>347</v>
      </c>
      <c r="CK105" s="58" t="s">
        <v>347</v>
      </c>
      <c r="CL105" s="58" t="s">
        <v>347</v>
      </c>
      <c r="CM105" s="58" t="s">
        <v>347</v>
      </c>
      <c r="CN105" s="58" t="s">
        <v>347</v>
      </c>
      <c r="CO105" s="58" t="s">
        <v>347</v>
      </c>
      <c r="CP105" s="58" t="s">
        <v>347</v>
      </c>
      <c r="CQ105" s="58" t="s">
        <v>347</v>
      </c>
      <c r="CR105" s="58" t="s">
        <v>347</v>
      </c>
      <c r="CS105" s="58" t="s">
        <v>347</v>
      </c>
      <c r="CT105" s="58" t="s">
        <v>347</v>
      </c>
      <c r="CU105" s="58" t="s">
        <v>347</v>
      </c>
      <c r="CV105" s="58" t="s">
        <v>347</v>
      </c>
      <c r="CW105" s="58" t="s">
        <v>347</v>
      </c>
      <c r="CX105" s="58" t="s">
        <v>351</v>
      </c>
      <c r="CY105" s="58" t="s">
        <v>347</v>
      </c>
      <c r="CZ105" s="58" t="s">
        <v>347</v>
      </c>
      <c r="DA105" s="58" t="s">
        <v>347</v>
      </c>
      <c r="DB105" s="58" t="s">
        <v>347</v>
      </c>
      <c r="DC105" s="58" t="s">
        <v>347</v>
      </c>
      <c r="DD105" s="58" t="s">
        <v>347</v>
      </c>
      <c r="DE105" s="58" t="s">
        <v>347</v>
      </c>
      <c r="DF105" s="58" t="s">
        <v>347</v>
      </c>
      <c r="DG105" s="58" t="s">
        <v>347</v>
      </c>
      <c r="DH105" s="58" t="s">
        <v>347</v>
      </c>
      <c r="DI105" s="58" t="s">
        <v>347</v>
      </c>
      <c r="DJ105" s="58" t="s">
        <v>347</v>
      </c>
      <c r="DK105" s="58" t="s">
        <v>347</v>
      </c>
      <c r="DL105" s="58" t="s">
        <v>347</v>
      </c>
      <c r="DM105" s="58" t="s">
        <v>347</v>
      </c>
      <c r="DN105" s="58" t="s">
        <v>347</v>
      </c>
      <c r="DO105" s="58" t="s">
        <v>347</v>
      </c>
      <c r="DP105" s="58" t="s">
        <v>347</v>
      </c>
      <c r="DQ105" s="58" t="s">
        <v>347</v>
      </c>
      <c r="DR105" s="58" t="s">
        <v>347</v>
      </c>
      <c r="DS105" s="58" t="s">
        <v>347</v>
      </c>
      <c r="DT105" s="58" t="s">
        <v>351</v>
      </c>
      <c r="DU105" s="58" t="s">
        <v>347</v>
      </c>
      <c r="DV105" s="58" t="s">
        <v>350</v>
      </c>
      <c r="DW105" s="58" t="s">
        <v>347</v>
      </c>
      <c r="DX105" s="58" t="s">
        <v>347</v>
      </c>
      <c r="DY105" s="58" t="s">
        <v>347</v>
      </c>
      <c r="DZ105" s="58" t="s">
        <v>351</v>
      </c>
      <c r="EA105" s="58" t="s">
        <v>347</v>
      </c>
      <c r="EB105" s="58" t="s">
        <v>347</v>
      </c>
      <c r="EC105" s="58" t="s">
        <v>347</v>
      </c>
      <c r="ED105" s="58" t="s">
        <v>347</v>
      </c>
      <c r="EE105" s="58" t="s">
        <v>347</v>
      </c>
      <c r="EF105" s="58" t="s">
        <v>347</v>
      </c>
      <c r="EG105" s="58" t="s">
        <v>347</v>
      </c>
      <c r="EH105" s="58" t="s">
        <v>347</v>
      </c>
      <c r="EI105" s="58" t="s">
        <v>347</v>
      </c>
      <c r="EJ105" s="58" t="s">
        <v>347</v>
      </c>
      <c r="EK105" s="58" t="s">
        <v>347</v>
      </c>
      <c r="EL105" s="58" t="s">
        <v>347</v>
      </c>
      <c r="EM105" s="58" t="s">
        <v>347</v>
      </c>
      <c r="EN105" s="58" t="s">
        <v>351</v>
      </c>
      <c r="EO105" s="58" t="s">
        <v>347</v>
      </c>
      <c r="EP105" s="58" t="s">
        <v>347</v>
      </c>
      <c r="EQ105" s="58" t="s">
        <v>351</v>
      </c>
      <c r="ER105" s="58" t="s">
        <v>347</v>
      </c>
      <c r="ES105" s="58" t="s">
        <v>347</v>
      </c>
      <c r="ET105" s="58" t="s">
        <v>347</v>
      </c>
      <c r="EU105" s="58" t="s">
        <v>347</v>
      </c>
      <c r="EV105" s="58" t="s">
        <v>347</v>
      </c>
      <c r="EW105" s="58" t="s">
        <v>351</v>
      </c>
      <c r="EX105" s="58" t="s">
        <v>347</v>
      </c>
      <c r="EY105" s="58" t="s">
        <v>347</v>
      </c>
      <c r="EZ105" s="58" t="s">
        <v>347</v>
      </c>
      <c r="FA105" s="58" t="s">
        <v>347</v>
      </c>
      <c r="FB105" s="58" t="s">
        <v>347</v>
      </c>
      <c r="FC105" s="58" t="s">
        <v>351</v>
      </c>
      <c r="FD105" s="58" t="s">
        <v>347</v>
      </c>
      <c r="FE105" s="58" t="s">
        <v>347</v>
      </c>
      <c r="FF105" s="58" t="s">
        <v>351</v>
      </c>
      <c r="FG105" s="58" t="s">
        <v>347</v>
      </c>
      <c r="FH105" s="58" t="s">
        <v>347</v>
      </c>
      <c r="FI105" s="58" t="s">
        <v>351</v>
      </c>
      <c r="FJ105" s="58" t="s">
        <v>347</v>
      </c>
      <c r="FK105" s="58" t="s">
        <v>347</v>
      </c>
      <c r="FL105" s="58" t="s">
        <v>347</v>
      </c>
      <c r="FM105" s="58" t="s">
        <v>351</v>
      </c>
      <c r="FN105" s="58" t="s">
        <v>347</v>
      </c>
      <c r="FO105" s="58" t="s">
        <v>347</v>
      </c>
      <c r="FP105" s="58" t="s">
        <v>347</v>
      </c>
      <c r="FQ105" s="58" t="s">
        <v>347</v>
      </c>
      <c r="FR105" s="58" t="s">
        <v>351</v>
      </c>
      <c r="FS105" s="58" t="s">
        <v>347</v>
      </c>
      <c r="FT105" s="58" t="s">
        <v>347</v>
      </c>
      <c r="FU105" s="58" t="s">
        <v>351</v>
      </c>
      <c r="FV105" s="58" t="s">
        <v>347</v>
      </c>
      <c r="FW105" s="58" t="s">
        <v>347</v>
      </c>
      <c r="FX105" s="58" t="s">
        <v>351</v>
      </c>
      <c r="FY105" s="58" t="s">
        <v>347</v>
      </c>
      <c r="FZ105" s="58" t="s">
        <v>347</v>
      </c>
      <c r="GA105" s="58" t="s">
        <v>351</v>
      </c>
      <c r="GB105" s="58" t="s">
        <v>347</v>
      </c>
      <c r="GC105" s="58" t="s">
        <v>347</v>
      </c>
      <c r="GD105" s="58" t="s">
        <v>347</v>
      </c>
      <c r="GE105" s="58" t="s">
        <v>351</v>
      </c>
      <c r="GF105" s="58" t="s">
        <v>347</v>
      </c>
      <c r="GG105" s="58" t="s">
        <v>347</v>
      </c>
      <c r="GH105" s="58" t="s">
        <v>347</v>
      </c>
      <c r="GI105" s="58" t="s">
        <v>347</v>
      </c>
      <c r="GJ105" s="58" t="s">
        <v>351</v>
      </c>
      <c r="GK105" s="58" t="s">
        <v>347</v>
      </c>
      <c r="GL105" s="58" t="s">
        <v>347</v>
      </c>
      <c r="GM105" s="58" t="s">
        <v>347</v>
      </c>
      <c r="GN105" s="58" t="s">
        <v>351</v>
      </c>
    </row>
    <row r="106" spans="1:196" s="58" customFormat="1" x14ac:dyDescent="0.25">
      <c r="A106" s="57"/>
      <c r="B106" s="58" t="s">
        <v>347</v>
      </c>
      <c r="C106" s="58" t="s">
        <v>347</v>
      </c>
      <c r="D106" s="58" t="s">
        <v>347</v>
      </c>
      <c r="E106" s="58" t="s">
        <v>347</v>
      </c>
      <c r="F106" s="58" t="s">
        <v>347</v>
      </c>
      <c r="G106" s="58" t="s">
        <v>347</v>
      </c>
      <c r="H106" s="58" t="s">
        <v>347</v>
      </c>
      <c r="I106" s="58" t="s">
        <v>351</v>
      </c>
      <c r="J106" s="58" t="s">
        <v>347</v>
      </c>
      <c r="K106" s="58" t="s">
        <v>347</v>
      </c>
      <c r="L106" s="58" t="s">
        <v>351</v>
      </c>
      <c r="M106" s="58" t="s">
        <v>347</v>
      </c>
      <c r="N106" s="58" t="s">
        <v>347</v>
      </c>
      <c r="O106" s="58" t="s">
        <v>347</v>
      </c>
      <c r="P106" s="58" t="s">
        <v>347</v>
      </c>
      <c r="Q106" s="58" t="s">
        <v>347</v>
      </c>
      <c r="R106" s="58" t="s">
        <v>347</v>
      </c>
      <c r="S106" s="58" t="s">
        <v>351</v>
      </c>
      <c r="T106" s="58" t="s">
        <v>347</v>
      </c>
      <c r="U106" s="58" t="s">
        <v>351</v>
      </c>
      <c r="V106" s="58" t="s">
        <v>347</v>
      </c>
      <c r="W106" s="58" t="s">
        <v>347</v>
      </c>
      <c r="X106" s="58" t="s">
        <v>347</v>
      </c>
      <c r="Y106" s="58" t="s">
        <v>347</v>
      </c>
      <c r="Z106" s="58" t="s">
        <v>351</v>
      </c>
      <c r="AA106" s="58" t="s">
        <v>347</v>
      </c>
      <c r="AB106" s="58" t="s">
        <v>347</v>
      </c>
      <c r="AC106" s="58" t="s">
        <v>347</v>
      </c>
      <c r="AD106" s="58" t="s">
        <v>347</v>
      </c>
      <c r="AE106" s="58" t="s">
        <v>347</v>
      </c>
      <c r="AF106" s="58" t="s">
        <v>347</v>
      </c>
      <c r="AG106" s="59" t="s">
        <v>347</v>
      </c>
      <c r="AH106" s="59" t="s">
        <v>347</v>
      </c>
      <c r="AI106" s="59" t="s">
        <v>347</v>
      </c>
      <c r="AJ106" s="58" t="s">
        <v>347</v>
      </c>
      <c r="AK106" s="58" t="s">
        <v>351</v>
      </c>
      <c r="AL106" s="58" t="s">
        <v>347</v>
      </c>
      <c r="AM106" s="58" t="s">
        <v>347</v>
      </c>
      <c r="AN106" s="58" t="s">
        <v>347</v>
      </c>
      <c r="AO106" s="58" t="s">
        <v>351</v>
      </c>
      <c r="AP106" s="58" t="s">
        <v>347</v>
      </c>
      <c r="AQ106" s="58" t="s">
        <v>347</v>
      </c>
      <c r="AR106" s="58" t="s">
        <v>347</v>
      </c>
      <c r="AS106" s="58" t="s">
        <v>351</v>
      </c>
      <c r="AT106" s="58" t="s">
        <v>347</v>
      </c>
      <c r="AU106" s="58" t="s">
        <v>347</v>
      </c>
      <c r="AV106" s="58" t="s">
        <v>351</v>
      </c>
      <c r="AW106" s="58" t="s">
        <v>347</v>
      </c>
      <c r="AX106" s="58" t="s">
        <v>347</v>
      </c>
      <c r="AY106" s="58" t="s">
        <v>351</v>
      </c>
      <c r="AZ106" s="58" t="s">
        <v>347</v>
      </c>
      <c r="BA106" s="58" t="s">
        <v>347</v>
      </c>
      <c r="BB106" s="58" t="s">
        <v>351</v>
      </c>
      <c r="BC106" s="58" t="s">
        <v>347</v>
      </c>
      <c r="BD106" s="58" t="s">
        <v>347</v>
      </c>
      <c r="BE106" s="58" t="s">
        <v>347</v>
      </c>
      <c r="BF106" s="58" t="s">
        <v>347</v>
      </c>
      <c r="BG106" s="58" t="s">
        <v>347</v>
      </c>
      <c r="BH106" s="58" t="s">
        <v>347</v>
      </c>
      <c r="BI106" s="58" t="s">
        <v>347</v>
      </c>
      <c r="BJ106" s="58" t="s">
        <v>347</v>
      </c>
      <c r="BK106" s="58" t="s">
        <v>347</v>
      </c>
      <c r="BL106" s="58" t="s">
        <v>347</v>
      </c>
      <c r="BM106" s="58" t="s">
        <v>347</v>
      </c>
      <c r="BN106" s="58" t="s">
        <v>347</v>
      </c>
      <c r="BO106" s="58" t="s">
        <v>347</v>
      </c>
      <c r="BP106" s="58" t="s">
        <v>347</v>
      </c>
      <c r="BQ106" s="58" t="s">
        <v>347</v>
      </c>
      <c r="BR106" s="58" t="s">
        <v>347</v>
      </c>
      <c r="BS106" s="58" t="s">
        <v>347</v>
      </c>
      <c r="BT106" s="58" t="s">
        <v>347</v>
      </c>
      <c r="BU106" s="58" t="s">
        <v>347</v>
      </c>
      <c r="BV106" s="58" t="s">
        <v>347</v>
      </c>
      <c r="BW106" s="58" t="s">
        <v>347</v>
      </c>
      <c r="BX106" s="58" t="s">
        <v>347</v>
      </c>
      <c r="BY106" s="58" t="s">
        <v>347</v>
      </c>
      <c r="BZ106" s="58" t="s">
        <v>347</v>
      </c>
      <c r="CA106" s="58" t="s">
        <v>347</v>
      </c>
      <c r="CB106" s="58" t="s">
        <v>347</v>
      </c>
      <c r="CC106" s="58" t="s">
        <v>347</v>
      </c>
      <c r="CD106" s="58" t="s">
        <v>347</v>
      </c>
      <c r="CE106" s="58" t="s">
        <v>347</v>
      </c>
      <c r="CF106" s="58" t="s">
        <v>347</v>
      </c>
      <c r="CG106" s="58" t="s">
        <v>347</v>
      </c>
      <c r="CH106" s="58" t="s">
        <v>347</v>
      </c>
      <c r="CI106" s="58" t="s">
        <v>347</v>
      </c>
      <c r="CJ106" s="58" t="s">
        <v>347</v>
      </c>
      <c r="CK106" s="58" t="s">
        <v>347</v>
      </c>
      <c r="CL106" s="58" t="s">
        <v>347</v>
      </c>
      <c r="CM106" s="58" t="s">
        <v>347</v>
      </c>
      <c r="CN106" s="58" t="s">
        <v>347</v>
      </c>
      <c r="CO106" s="58" t="s">
        <v>347</v>
      </c>
      <c r="CP106" s="58" t="s">
        <v>347</v>
      </c>
      <c r="CQ106" s="58" t="s">
        <v>347</v>
      </c>
      <c r="CR106" s="58" t="s">
        <v>347</v>
      </c>
      <c r="CS106" s="58" t="s">
        <v>347</v>
      </c>
      <c r="CT106" s="58" t="s">
        <v>347</v>
      </c>
      <c r="CU106" s="58" t="s">
        <v>347</v>
      </c>
      <c r="CV106" s="58" t="s">
        <v>347</v>
      </c>
      <c r="CW106" s="58" t="s">
        <v>347</v>
      </c>
      <c r="CX106" s="58" t="s">
        <v>351</v>
      </c>
      <c r="CY106" s="58" t="s">
        <v>347</v>
      </c>
      <c r="CZ106" s="58" t="s">
        <v>347</v>
      </c>
      <c r="DA106" s="58" t="s">
        <v>347</v>
      </c>
      <c r="DB106" s="58" t="s">
        <v>347</v>
      </c>
      <c r="DC106" s="58" t="s">
        <v>347</v>
      </c>
      <c r="DD106" s="58" t="s">
        <v>347</v>
      </c>
      <c r="DE106" s="58" t="s">
        <v>347</v>
      </c>
      <c r="DF106" s="58" t="s">
        <v>347</v>
      </c>
      <c r="DG106" s="58" t="s">
        <v>347</v>
      </c>
      <c r="DH106" s="58" t="s">
        <v>347</v>
      </c>
      <c r="DI106" s="58" t="s">
        <v>347</v>
      </c>
      <c r="DJ106" s="58" t="s">
        <v>347</v>
      </c>
      <c r="DK106" s="58" t="s">
        <v>347</v>
      </c>
      <c r="DL106" s="58" t="s">
        <v>347</v>
      </c>
      <c r="DM106" s="58" t="s">
        <v>347</v>
      </c>
      <c r="DN106" s="58" t="s">
        <v>347</v>
      </c>
      <c r="DO106" s="58" t="s">
        <v>347</v>
      </c>
      <c r="DP106" s="58" t="s">
        <v>347</v>
      </c>
      <c r="DQ106" s="58" t="s">
        <v>347</v>
      </c>
      <c r="DR106" s="58" t="s">
        <v>347</v>
      </c>
      <c r="DS106" s="58" t="s">
        <v>347</v>
      </c>
      <c r="DT106" s="58" t="s">
        <v>351</v>
      </c>
      <c r="DU106" s="58" t="s">
        <v>347</v>
      </c>
      <c r="DV106" s="58" t="s">
        <v>347</v>
      </c>
      <c r="DW106" s="58" t="s">
        <v>347</v>
      </c>
      <c r="DX106" s="58" t="s">
        <v>347</v>
      </c>
      <c r="DY106" s="58" t="s">
        <v>347</v>
      </c>
      <c r="DZ106" s="58" t="s">
        <v>351</v>
      </c>
      <c r="EA106" s="58" t="s">
        <v>347</v>
      </c>
      <c r="EB106" s="58" t="s">
        <v>347</v>
      </c>
      <c r="EC106" s="58" t="s">
        <v>347</v>
      </c>
      <c r="ED106" s="58" t="s">
        <v>347</v>
      </c>
      <c r="EE106" s="58" t="s">
        <v>347</v>
      </c>
      <c r="EF106" s="58" t="s">
        <v>347</v>
      </c>
      <c r="EG106" s="58" t="s">
        <v>347</v>
      </c>
      <c r="EH106" s="58" t="s">
        <v>347</v>
      </c>
      <c r="EI106" s="58" t="s">
        <v>347</v>
      </c>
      <c r="EJ106" s="58" t="s">
        <v>347</v>
      </c>
      <c r="EK106" s="58" t="s">
        <v>347</v>
      </c>
      <c r="EL106" s="58" t="s">
        <v>347</v>
      </c>
      <c r="EM106" s="58" t="s">
        <v>347</v>
      </c>
      <c r="EN106" s="58" t="s">
        <v>351</v>
      </c>
      <c r="EO106" s="58" t="s">
        <v>347</v>
      </c>
      <c r="EP106" s="58" t="s">
        <v>347</v>
      </c>
      <c r="EQ106" s="58" t="s">
        <v>351</v>
      </c>
      <c r="ER106" s="58" t="s">
        <v>347</v>
      </c>
      <c r="ES106" s="58" t="s">
        <v>347</v>
      </c>
      <c r="ET106" s="58" t="s">
        <v>347</v>
      </c>
      <c r="EU106" s="58" t="s">
        <v>347</v>
      </c>
      <c r="EV106" s="58" t="s">
        <v>347</v>
      </c>
      <c r="EW106" s="58" t="s">
        <v>351</v>
      </c>
      <c r="EX106" s="58" t="s">
        <v>347</v>
      </c>
      <c r="EY106" s="58" t="s">
        <v>347</v>
      </c>
      <c r="EZ106" s="58" t="s">
        <v>347</v>
      </c>
      <c r="FA106" s="58" t="s">
        <v>347</v>
      </c>
      <c r="FB106" s="58" t="s">
        <v>347</v>
      </c>
      <c r="FC106" s="58" t="s">
        <v>351</v>
      </c>
      <c r="FD106" s="58" t="s">
        <v>347</v>
      </c>
      <c r="FE106" s="58" t="s">
        <v>347</v>
      </c>
      <c r="FF106" s="58" t="s">
        <v>351</v>
      </c>
      <c r="FG106" s="58" t="s">
        <v>347</v>
      </c>
      <c r="FH106" s="58" t="s">
        <v>347</v>
      </c>
      <c r="FI106" s="58" t="s">
        <v>351</v>
      </c>
      <c r="FJ106" s="58" t="s">
        <v>347</v>
      </c>
      <c r="FK106" s="58" t="s">
        <v>347</v>
      </c>
      <c r="FL106" s="58" t="s">
        <v>347</v>
      </c>
      <c r="FM106" s="58" t="s">
        <v>349</v>
      </c>
      <c r="FN106" s="58" t="s">
        <v>347</v>
      </c>
      <c r="FO106" s="58" t="s">
        <v>347</v>
      </c>
      <c r="FP106" s="58" t="s">
        <v>347</v>
      </c>
      <c r="FQ106" s="58" t="s">
        <v>347</v>
      </c>
      <c r="FR106" s="58" t="s">
        <v>351</v>
      </c>
      <c r="FS106" s="58" t="s">
        <v>347</v>
      </c>
      <c r="FT106" s="58" t="s">
        <v>347</v>
      </c>
      <c r="FU106" s="58" t="s">
        <v>351</v>
      </c>
      <c r="FV106" s="58" t="s">
        <v>347</v>
      </c>
      <c r="FW106" s="58" t="s">
        <v>347</v>
      </c>
      <c r="FX106" s="58" t="s">
        <v>351</v>
      </c>
      <c r="FY106" s="58" t="s">
        <v>347</v>
      </c>
      <c r="FZ106" s="58" t="s">
        <v>347</v>
      </c>
      <c r="GA106" s="58" t="s">
        <v>351</v>
      </c>
      <c r="GB106" s="58" t="s">
        <v>347</v>
      </c>
      <c r="GC106" s="58" t="s">
        <v>347</v>
      </c>
      <c r="GD106" s="58" t="s">
        <v>347</v>
      </c>
      <c r="GE106" s="58" t="s">
        <v>351</v>
      </c>
      <c r="GF106" s="58" t="s">
        <v>347</v>
      </c>
      <c r="GG106" s="58" t="s">
        <v>347</v>
      </c>
      <c r="GH106" s="58" t="s">
        <v>347</v>
      </c>
      <c r="GI106" s="58" t="s">
        <v>347</v>
      </c>
      <c r="GJ106" s="58" t="s">
        <v>351</v>
      </c>
      <c r="GK106" s="58" t="s">
        <v>347</v>
      </c>
      <c r="GL106" s="58" t="s">
        <v>347</v>
      </c>
      <c r="GM106" s="58" t="s">
        <v>347</v>
      </c>
      <c r="GN106" s="58" t="s">
        <v>351</v>
      </c>
    </row>
    <row r="107" spans="1:196" s="58" customFormat="1" x14ac:dyDescent="0.25">
      <c r="A107" s="57"/>
      <c r="B107" s="58" t="s">
        <v>347</v>
      </c>
      <c r="C107" s="58" t="s">
        <v>347</v>
      </c>
      <c r="D107" s="58" t="s">
        <v>351</v>
      </c>
      <c r="E107" s="58" t="s">
        <v>347</v>
      </c>
      <c r="F107" s="58" t="s">
        <v>347</v>
      </c>
      <c r="G107" s="58" t="s">
        <v>347</v>
      </c>
      <c r="H107" s="58" t="s">
        <v>347</v>
      </c>
      <c r="I107" s="58" t="s">
        <v>351</v>
      </c>
      <c r="J107" s="58" t="s">
        <v>347</v>
      </c>
      <c r="K107" s="58" t="s">
        <v>347</v>
      </c>
      <c r="L107" s="58" t="s">
        <v>351</v>
      </c>
      <c r="M107" s="58" t="s">
        <v>347</v>
      </c>
      <c r="N107" s="58" t="s">
        <v>347</v>
      </c>
      <c r="O107" s="58" t="s">
        <v>347</v>
      </c>
      <c r="P107" s="58" t="s">
        <v>347</v>
      </c>
      <c r="Q107" s="58" t="s">
        <v>347</v>
      </c>
      <c r="R107" s="58" t="s">
        <v>347</v>
      </c>
      <c r="S107" s="58" t="s">
        <v>351</v>
      </c>
      <c r="T107" s="58" t="s">
        <v>347</v>
      </c>
      <c r="U107" s="58" t="s">
        <v>351</v>
      </c>
      <c r="V107" s="58" t="s">
        <v>347</v>
      </c>
      <c r="W107" s="58" t="s">
        <v>347</v>
      </c>
      <c r="X107" s="58" t="s">
        <v>347</v>
      </c>
      <c r="Y107" s="58" t="s">
        <v>347</v>
      </c>
      <c r="Z107" s="58" t="s">
        <v>351</v>
      </c>
      <c r="AA107" s="58" t="s">
        <v>347</v>
      </c>
      <c r="AB107" s="58" t="s">
        <v>347</v>
      </c>
      <c r="AC107" s="58" t="s">
        <v>347</v>
      </c>
      <c r="AD107" s="58" t="s">
        <v>347</v>
      </c>
      <c r="AE107" s="58" t="s">
        <v>347</v>
      </c>
      <c r="AF107" s="58" t="s">
        <v>347</v>
      </c>
      <c r="AG107" s="59" t="s">
        <v>347</v>
      </c>
      <c r="AH107" s="59" t="s">
        <v>347</v>
      </c>
      <c r="AI107" s="59" t="s">
        <v>347</v>
      </c>
      <c r="AJ107" s="58" t="s">
        <v>347</v>
      </c>
      <c r="AK107" s="58" t="s">
        <v>351</v>
      </c>
      <c r="AL107" s="58" t="s">
        <v>347</v>
      </c>
      <c r="AM107" s="58" t="s">
        <v>347</v>
      </c>
      <c r="AN107" s="58" t="s">
        <v>347</v>
      </c>
      <c r="AO107" s="58" t="s">
        <v>351</v>
      </c>
      <c r="AP107" s="58" t="s">
        <v>347</v>
      </c>
      <c r="AQ107" s="58" t="s">
        <v>347</v>
      </c>
      <c r="AR107" s="58" t="s">
        <v>347</v>
      </c>
      <c r="AS107" s="58" t="s">
        <v>351</v>
      </c>
      <c r="AT107" s="58" t="s">
        <v>347</v>
      </c>
      <c r="AU107" s="58" t="s">
        <v>347</v>
      </c>
      <c r="AV107" s="58" t="s">
        <v>351</v>
      </c>
      <c r="AW107" s="58" t="s">
        <v>347</v>
      </c>
      <c r="AX107" s="58" t="s">
        <v>347</v>
      </c>
      <c r="AY107" s="58" t="s">
        <v>347</v>
      </c>
      <c r="AZ107" s="58" t="s">
        <v>347</v>
      </c>
      <c r="BA107" s="58" t="s">
        <v>351</v>
      </c>
      <c r="BB107" s="58" t="s">
        <v>347</v>
      </c>
      <c r="BC107" s="58" t="s">
        <v>347</v>
      </c>
      <c r="BD107" s="58" t="s">
        <v>347</v>
      </c>
      <c r="BE107" s="58" t="s">
        <v>347</v>
      </c>
      <c r="BF107" s="58" t="s">
        <v>347</v>
      </c>
      <c r="BG107" s="58" t="s">
        <v>347</v>
      </c>
      <c r="BH107" s="58" t="s">
        <v>347</v>
      </c>
      <c r="BI107" s="58" t="s">
        <v>347</v>
      </c>
      <c r="BJ107" s="58" t="s">
        <v>347</v>
      </c>
      <c r="BK107" s="58" t="s">
        <v>347</v>
      </c>
      <c r="BL107" s="58" t="s">
        <v>347</v>
      </c>
      <c r="BM107" s="58" t="s">
        <v>347</v>
      </c>
      <c r="BN107" s="58" t="s">
        <v>347</v>
      </c>
      <c r="BO107" s="58" t="s">
        <v>347</v>
      </c>
      <c r="BP107" s="58" t="s">
        <v>347</v>
      </c>
      <c r="BQ107" s="58" t="s">
        <v>347</v>
      </c>
      <c r="BR107" s="58" t="s">
        <v>347</v>
      </c>
      <c r="BS107" s="58" t="s">
        <v>347</v>
      </c>
      <c r="BT107" s="58" t="s">
        <v>347</v>
      </c>
      <c r="BU107" s="58" t="s">
        <v>347</v>
      </c>
      <c r="BV107" s="58" t="s">
        <v>347</v>
      </c>
      <c r="BW107" s="58" t="s">
        <v>347</v>
      </c>
      <c r="BX107" s="58" t="s">
        <v>347</v>
      </c>
      <c r="BY107" s="58" t="s">
        <v>347</v>
      </c>
      <c r="BZ107" s="58" t="s">
        <v>347</v>
      </c>
      <c r="CA107" s="58" t="s">
        <v>347</v>
      </c>
      <c r="CB107" s="58" t="s">
        <v>347</v>
      </c>
      <c r="CC107" s="58" t="s">
        <v>347</v>
      </c>
      <c r="CD107" s="58" t="s">
        <v>347</v>
      </c>
      <c r="CE107" s="58" t="s">
        <v>347</v>
      </c>
      <c r="CF107" s="58" t="s">
        <v>347</v>
      </c>
      <c r="CG107" s="58" t="s">
        <v>347</v>
      </c>
      <c r="CH107" s="58" t="s">
        <v>347</v>
      </c>
      <c r="CI107" s="58" t="s">
        <v>347</v>
      </c>
      <c r="CJ107" s="58" t="s">
        <v>347</v>
      </c>
      <c r="CK107" s="58" t="s">
        <v>347</v>
      </c>
      <c r="CL107" s="58" t="s">
        <v>347</v>
      </c>
      <c r="CM107" s="58" t="s">
        <v>347</v>
      </c>
      <c r="CN107" s="58" t="s">
        <v>347</v>
      </c>
      <c r="CO107" s="58" t="s">
        <v>347</v>
      </c>
      <c r="CP107" s="58" t="s">
        <v>351</v>
      </c>
      <c r="CQ107" s="58" t="s">
        <v>347</v>
      </c>
      <c r="CR107" s="58" t="s">
        <v>347</v>
      </c>
      <c r="CS107" s="58" t="s">
        <v>347</v>
      </c>
      <c r="CT107" s="58" t="s">
        <v>347</v>
      </c>
      <c r="CU107" s="58" t="s">
        <v>347</v>
      </c>
      <c r="CV107" s="58" t="s">
        <v>347</v>
      </c>
      <c r="CW107" s="58" t="s">
        <v>347</v>
      </c>
      <c r="CX107" s="58" t="s">
        <v>351</v>
      </c>
      <c r="CY107" s="58" t="s">
        <v>347</v>
      </c>
      <c r="CZ107" s="58" t="s">
        <v>347</v>
      </c>
      <c r="DA107" s="58" t="s">
        <v>347</v>
      </c>
      <c r="DB107" s="58" t="s">
        <v>347</v>
      </c>
      <c r="DC107" s="58" t="s">
        <v>347</v>
      </c>
      <c r="DD107" s="58" t="s">
        <v>347</v>
      </c>
      <c r="DE107" s="58" t="s">
        <v>347</v>
      </c>
      <c r="DF107" s="58" t="s">
        <v>347</v>
      </c>
      <c r="DG107" s="58" t="s">
        <v>347</v>
      </c>
      <c r="DH107" s="58" t="s">
        <v>347</v>
      </c>
      <c r="DI107" s="58" t="s">
        <v>347</v>
      </c>
      <c r="DJ107" s="58" t="s">
        <v>347</v>
      </c>
      <c r="DK107" s="58" t="s">
        <v>347</v>
      </c>
      <c r="DL107" s="58" t="s">
        <v>347</v>
      </c>
      <c r="DM107" s="58" t="s">
        <v>347</v>
      </c>
      <c r="DN107" s="58" t="s">
        <v>347</v>
      </c>
      <c r="DO107" s="58" t="s">
        <v>347</v>
      </c>
      <c r="DP107" s="58" t="s">
        <v>347</v>
      </c>
      <c r="DQ107" s="58" t="s">
        <v>347</v>
      </c>
      <c r="DR107" s="58" t="s">
        <v>347</v>
      </c>
      <c r="DS107" s="58" t="s">
        <v>347</v>
      </c>
      <c r="DT107" s="58" t="s">
        <v>351</v>
      </c>
      <c r="DU107" s="58" t="s">
        <v>347</v>
      </c>
      <c r="DV107" s="58" t="s">
        <v>350</v>
      </c>
      <c r="DW107" s="58" t="s">
        <v>347</v>
      </c>
      <c r="DX107" s="58" t="s">
        <v>347</v>
      </c>
      <c r="DY107" s="58" t="s">
        <v>347</v>
      </c>
      <c r="DZ107" s="58" t="s">
        <v>351</v>
      </c>
      <c r="EA107" s="58" t="s">
        <v>347</v>
      </c>
      <c r="EB107" s="58" t="s">
        <v>347</v>
      </c>
      <c r="EC107" s="58" t="s">
        <v>347</v>
      </c>
      <c r="ED107" s="58" t="s">
        <v>347</v>
      </c>
      <c r="EE107" s="58" t="s">
        <v>347</v>
      </c>
      <c r="EF107" s="58" t="s">
        <v>347</v>
      </c>
      <c r="EG107" s="58" t="s">
        <v>347</v>
      </c>
      <c r="EH107" s="58" t="s">
        <v>347</v>
      </c>
      <c r="EI107" s="58" t="s">
        <v>347</v>
      </c>
      <c r="EJ107" s="58" t="s">
        <v>347</v>
      </c>
      <c r="EK107" s="58" t="s">
        <v>347</v>
      </c>
      <c r="EL107" s="58" t="s">
        <v>347</v>
      </c>
      <c r="EM107" s="58" t="s">
        <v>347</v>
      </c>
      <c r="EN107" s="58" t="s">
        <v>351</v>
      </c>
      <c r="EO107" s="58" t="s">
        <v>347</v>
      </c>
      <c r="EP107" s="58" t="s">
        <v>347</v>
      </c>
      <c r="EQ107" s="58" t="s">
        <v>351</v>
      </c>
      <c r="ER107" s="58" t="s">
        <v>347</v>
      </c>
      <c r="ES107" s="58" t="s">
        <v>347</v>
      </c>
      <c r="ET107" s="58" t="s">
        <v>347</v>
      </c>
      <c r="EU107" s="58" t="s">
        <v>347</v>
      </c>
      <c r="EV107" s="58" t="s">
        <v>347</v>
      </c>
      <c r="EW107" s="58" t="s">
        <v>351</v>
      </c>
      <c r="EX107" s="58" t="s">
        <v>347</v>
      </c>
      <c r="EY107" s="58" t="s">
        <v>347</v>
      </c>
      <c r="EZ107" s="58" t="s">
        <v>347</v>
      </c>
      <c r="FA107" s="58" t="s">
        <v>347</v>
      </c>
      <c r="FB107" s="58" t="s">
        <v>347</v>
      </c>
      <c r="FC107" s="58" t="s">
        <v>351</v>
      </c>
      <c r="FD107" s="58" t="s">
        <v>347</v>
      </c>
      <c r="FE107" s="58" t="s">
        <v>347</v>
      </c>
      <c r="FF107" s="58" t="s">
        <v>351</v>
      </c>
      <c r="FG107" s="58" t="s">
        <v>347</v>
      </c>
      <c r="FH107" s="58" t="s">
        <v>347</v>
      </c>
      <c r="FI107" s="58" t="s">
        <v>351</v>
      </c>
      <c r="FJ107" s="58" t="s">
        <v>347</v>
      </c>
      <c r="FK107" s="58" t="s">
        <v>347</v>
      </c>
      <c r="FL107" s="58" t="s">
        <v>347</v>
      </c>
      <c r="FM107" s="58" t="s">
        <v>351</v>
      </c>
      <c r="FN107" s="58" t="s">
        <v>347</v>
      </c>
      <c r="FO107" s="58" t="s">
        <v>347</v>
      </c>
      <c r="FP107" s="58" t="s">
        <v>347</v>
      </c>
      <c r="FQ107" s="58" t="s">
        <v>347</v>
      </c>
      <c r="FR107" s="58" t="s">
        <v>351</v>
      </c>
      <c r="FS107" s="58" t="s">
        <v>347</v>
      </c>
      <c r="FT107" s="58" t="s">
        <v>347</v>
      </c>
      <c r="FU107" s="58" t="s">
        <v>351</v>
      </c>
      <c r="FV107" s="58" t="s">
        <v>347</v>
      </c>
      <c r="FW107" s="58" t="s">
        <v>347</v>
      </c>
      <c r="FX107" s="58" t="s">
        <v>351</v>
      </c>
      <c r="FY107" s="58" t="s">
        <v>347</v>
      </c>
      <c r="FZ107" s="58" t="s">
        <v>347</v>
      </c>
      <c r="GA107" s="58" t="s">
        <v>351</v>
      </c>
      <c r="GB107" s="58" t="s">
        <v>347</v>
      </c>
      <c r="GC107" s="58" t="s">
        <v>347</v>
      </c>
      <c r="GD107" s="58" t="s">
        <v>347</v>
      </c>
      <c r="GE107" s="58" t="s">
        <v>351</v>
      </c>
      <c r="GF107" s="58" t="s">
        <v>347</v>
      </c>
      <c r="GG107" s="58" t="s">
        <v>347</v>
      </c>
      <c r="GH107" s="58" t="s">
        <v>347</v>
      </c>
      <c r="GI107" s="58" t="s">
        <v>347</v>
      </c>
      <c r="GJ107" s="58" t="s">
        <v>351</v>
      </c>
      <c r="GK107" s="58" t="s">
        <v>347</v>
      </c>
      <c r="GL107" s="58" t="s">
        <v>347</v>
      </c>
      <c r="GM107" s="58" t="s">
        <v>347</v>
      </c>
      <c r="GN107" s="58" t="s">
        <v>351</v>
      </c>
    </row>
    <row r="108" spans="1:196" s="58" customFormat="1" x14ac:dyDescent="0.25">
      <c r="A108" s="57"/>
      <c r="B108" s="58" t="s">
        <v>351</v>
      </c>
      <c r="C108" s="58" t="s">
        <v>347</v>
      </c>
      <c r="D108" s="58" t="s">
        <v>347</v>
      </c>
      <c r="E108" s="58" t="s">
        <v>347</v>
      </c>
      <c r="F108" s="58" t="s">
        <v>347</v>
      </c>
      <c r="G108" s="58" t="s">
        <v>351</v>
      </c>
      <c r="H108" s="58" t="s">
        <v>347</v>
      </c>
      <c r="I108" s="58" t="s">
        <v>347</v>
      </c>
      <c r="J108" s="58" t="s">
        <v>351</v>
      </c>
      <c r="K108" s="58" t="s">
        <v>347</v>
      </c>
      <c r="L108" s="58" t="s">
        <v>347</v>
      </c>
      <c r="M108" s="58" t="s">
        <v>347</v>
      </c>
      <c r="N108" s="58" t="s">
        <v>347</v>
      </c>
      <c r="O108" s="58" t="s">
        <v>347</v>
      </c>
      <c r="P108" s="58" t="s">
        <v>347</v>
      </c>
      <c r="Q108" s="58" t="s">
        <v>347</v>
      </c>
      <c r="R108" s="58" t="s">
        <v>351</v>
      </c>
      <c r="S108" s="58" t="s">
        <v>347</v>
      </c>
      <c r="T108" s="58" t="s">
        <v>347</v>
      </c>
      <c r="U108" s="58" t="s">
        <v>347</v>
      </c>
      <c r="V108" s="58" t="s">
        <v>347</v>
      </c>
      <c r="W108" s="58" t="s">
        <v>347</v>
      </c>
      <c r="X108" s="58" t="s">
        <v>351</v>
      </c>
      <c r="Y108" s="58" t="s">
        <v>347</v>
      </c>
      <c r="Z108" s="58" t="s">
        <v>347</v>
      </c>
      <c r="AA108" s="58" t="s">
        <v>347</v>
      </c>
      <c r="AB108" s="58" t="s">
        <v>351</v>
      </c>
      <c r="AC108" s="58" t="s">
        <v>347</v>
      </c>
      <c r="AD108" s="58" t="s">
        <v>347</v>
      </c>
      <c r="AE108" s="58" t="s">
        <v>347</v>
      </c>
      <c r="AF108" s="58" t="s">
        <v>347</v>
      </c>
      <c r="AG108" s="59" t="s">
        <v>347</v>
      </c>
      <c r="AH108" s="59" t="s">
        <v>347</v>
      </c>
      <c r="AI108" s="59" t="s">
        <v>347</v>
      </c>
      <c r="AJ108" s="58" t="s">
        <v>347</v>
      </c>
      <c r="AK108" s="58" t="s">
        <v>351</v>
      </c>
      <c r="AL108" s="58" t="s">
        <v>347</v>
      </c>
      <c r="AM108" s="58" t="s">
        <v>347</v>
      </c>
      <c r="AN108" s="58" t="s">
        <v>347</v>
      </c>
      <c r="AO108" s="58" t="s">
        <v>351</v>
      </c>
      <c r="AP108" s="58" t="s">
        <v>347</v>
      </c>
      <c r="AQ108" s="58" t="s">
        <v>347</v>
      </c>
      <c r="AR108" s="58" t="s">
        <v>347</v>
      </c>
      <c r="AS108" s="58" t="s">
        <v>347</v>
      </c>
      <c r="AT108" s="58" t="s">
        <v>347</v>
      </c>
      <c r="AU108" s="58" t="s">
        <v>347</v>
      </c>
      <c r="AV108" s="58" t="s">
        <v>351</v>
      </c>
      <c r="AW108" s="58" t="s">
        <v>347</v>
      </c>
      <c r="AX108" s="58" t="s">
        <v>347</v>
      </c>
      <c r="AY108" s="58" t="s">
        <v>351</v>
      </c>
      <c r="AZ108" s="58" t="s">
        <v>347</v>
      </c>
      <c r="BA108" s="58" t="s">
        <v>351</v>
      </c>
      <c r="BB108" s="58" t="s">
        <v>347</v>
      </c>
      <c r="BC108" s="58" t="s">
        <v>347</v>
      </c>
      <c r="BD108" s="58" t="s">
        <v>347</v>
      </c>
      <c r="BE108" s="58" t="s">
        <v>347</v>
      </c>
      <c r="BF108" s="58" t="s">
        <v>347</v>
      </c>
      <c r="BG108" s="58" t="s">
        <v>347</v>
      </c>
      <c r="BH108" s="58" t="s">
        <v>351</v>
      </c>
      <c r="BI108" s="58" t="s">
        <v>347</v>
      </c>
      <c r="BJ108" s="58" t="s">
        <v>347</v>
      </c>
      <c r="BK108" s="58" t="s">
        <v>347</v>
      </c>
      <c r="BL108" s="58" t="s">
        <v>347</v>
      </c>
      <c r="BM108" s="58" t="s">
        <v>347</v>
      </c>
      <c r="BN108" s="58" t="s">
        <v>347</v>
      </c>
      <c r="BO108" s="58" t="s">
        <v>347</v>
      </c>
      <c r="BP108" s="58" t="s">
        <v>347</v>
      </c>
      <c r="BQ108" s="58" t="s">
        <v>347</v>
      </c>
      <c r="BR108" s="58" t="s">
        <v>347</v>
      </c>
      <c r="BS108" s="58" t="s">
        <v>347</v>
      </c>
      <c r="BT108" s="58" t="s">
        <v>347</v>
      </c>
      <c r="BU108" s="58" t="s">
        <v>347</v>
      </c>
      <c r="BV108" s="58" t="s">
        <v>347</v>
      </c>
      <c r="BW108" s="58" t="s">
        <v>347</v>
      </c>
      <c r="BX108" s="58" t="s">
        <v>347</v>
      </c>
      <c r="BY108" s="58" t="s">
        <v>347</v>
      </c>
      <c r="BZ108" s="58" t="s">
        <v>347</v>
      </c>
      <c r="CA108" s="58" t="s">
        <v>347</v>
      </c>
      <c r="CB108" s="58" t="s">
        <v>347</v>
      </c>
      <c r="CC108" s="58" t="s">
        <v>347</v>
      </c>
      <c r="CD108" s="58" t="s">
        <v>351</v>
      </c>
      <c r="CE108" s="58" t="s">
        <v>347</v>
      </c>
      <c r="CF108" s="58" t="s">
        <v>347</v>
      </c>
      <c r="CG108" s="58" t="s">
        <v>351</v>
      </c>
      <c r="CH108" s="58" t="s">
        <v>347</v>
      </c>
      <c r="CI108" s="58" t="s">
        <v>347</v>
      </c>
      <c r="CJ108" s="58" t="s">
        <v>351</v>
      </c>
      <c r="CK108" s="58" t="s">
        <v>347</v>
      </c>
      <c r="CL108" s="58" t="s">
        <v>351</v>
      </c>
      <c r="CM108" s="58" t="s">
        <v>347</v>
      </c>
      <c r="CN108" s="58" t="s">
        <v>351</v>
      </c>
      <c r="CO108" s="58" t="s">
        <v>347</v>
      </c>
      <c r="CP108" s="58" t="s">
        <v>347</v>
      </c>
      <c r="CQ108" s="58" t="s">
        <v>347</v>
      </c>
      <c r="CR108" s="58" t="s">
        <v>347</v>
      </c>
      <c r="CS108" s="58" t="s">
        <v>347</v>
      </c>
      <c r="CT108" s="58" t="s">
        <v>347</v>
      </c>
      <c r="CU108" s="58" t="s">
        <v>347</v>
      </c>
      <c r="CV108" s="58" t="s">
        <v>347</v>
      </c>
      <c r="CW108" s="58" t="s">
        <v>347</v>
      </c>
      <c r="CX108" s="58" t="s">
        <v>347</v>
      </c>
      <c r="CY108" s="58" t="s">
        <v>347</v>
      </c>
      <c r="CZ108" s="58" t="s">
        <v>347</v>
      </c>
      <c r="DA108" s="58" t="s">
        <v>347</v>
      </c>
      <c r="DB108" s="58" t="s">
        <v>347</v>
      </c>
      <c r="DC108" s="58" t="s">
        <v>347</v>
      </c>
      <c r="DD108" s="58" t="s">
        <v>347</v>
      </c>
      <c r="DE108" s="58" t="s">
        <v>347</v>
      </c>
      <c r="DF108" s="58" t="s">
        <v>347</v>
      </c>
      <c r="DG108" s="58" t="s">
        <v>347</v>
      </c>
      <c r="DH108" s="58" t="s">
        <v>347</v>
      </c>
      <c r="DI108" s="58" t="s">
        <v>347</v>
      </c>
      <c r="DJ108" s="58" t="s">
        <v>347</v>
      </c>
      <c r="DK108" s="58" t="s">
        <v>347</v>
      </c>
      <c r="DL108" s="58" t="s">
        <v>347</v>
      </c>
      <c r="DM108" s="58" t="s">
        <v>347</v>
      </c>
      <c r="DN108" s="58" t="s">
        <v>347</v>
      </c>
      <c r="DO108" s="58" t="s">
        <v>347</v>
      </c>
      <c r="DP108" s="58" t="s">
        <v>347</v>
      </c>
      <c r="DQ108" s="58" t="s">
        <v>347</v>
      </c>
      <c r="DR108" s="58" t="s">
        <v>347</v>
      </c>
      <c r="DS108" s="58" t="s">
        <v>347</v>
      </c>
      <c r="DT108" s="58" t="s">
        <v>351</v>
      </c>
      <c r="DU108" s="58" t="s">
        <v>347</v>
      </c>
      <c r="DV108" s="58" t="s">
        <v>347</v>
      </c>
      <c r="DW108" s="58" t="s">
        <v>347</v>
      </c>
      <c r="DX108" s="58" t="s">
        <v>347</v>
      </c>
      <c r="DY108" s="58" t="s">
        <v>347</v>
      </c>
      <c r="DZ108" s="58" t="s">
        <v>351</v>
      </c>
      <c r="EA108" s="58" t="s">
        <v>347</v>
      </c>
      <c r="EB108" s="58" t="s">
        <v>347</v>
      </c>
      <c r="EC108" s="58" t="s">
        <v>347</v>
      </c>
      <c r="ED108" s="58" t="s">
        <v>347</v>
      </c>
      <c r="EE108" s="58" t="s">
        <v>347</v>
      </c>
      <c r="EF108" s="58" t="s">
        <v>347</v>
      </c>
      <c r="EG108" s="58" t="s">
        <v>347</v>
      </c>
      <c r="EH108" s="58" t="s">
        <v>347</v>
      </c>
      <c r="EI108" s="58" t="s">
        <v>347</v>
      </c>
      <c r="EJ108" s="58" t="s">
        <v>347</v>
      </c>
      <c r="EK108" s="58" t="s">
        <v>347</v>
      </c>
      <c r="EL108" s="58" t="s">
        <v>347</v>
      </c>
      <c r="EM108" s="58" t="s">
        <v>347</v>
      </c>
      <c r="EN108" s="58" t="s">
        <v>347</v>
      </c>
      <c r="EO108" s="58" t="s">
        <v>347</v>
      </c>
      <c r="EP108" s="58" t="s">
        <v>347</v>
      </c>
      <c r="EQ108" s="58" t="s">
        <v>351</v>
      </c>
      <c r="ER108" s="58" t="s">
        <v>347</v>
      </c>
      <c r="ES108" s="58" t="s">
        <v>347</v>
      </c>
      <c r="ET108" s="58" t="s">
        <v>347</v>
      </c>
      <c r="EU108" s="58" t="s">
        <v>347</v>
      </c>
      <c r="EV108" s="58" t="s">
        <v>347</v>
      </c>
      <c r="EW108" s="58" t="s">
        <v>347</v>
      </c>
      <c r="EX108" s="58" t="s">
        <v>347</v>
      </c>
      <c r="EY108" s="58" t="s">
        <v>347</v>
      </c>
      <c r="EZ108" s="58" t="s">
        <v>347</v>
      </c>
      <c r="FA108" s="58" t="s">
        <v>347</v>
      </c>
      <c r="FB108" s="58" t="s">
        <v>347</v>
      </c>
      <c r="FC108" s="58" t="s">
        <v>347</v>
      </c>
      <c r="FD108" s="58" t="s">
        <v>347</v>
      </c>
      <c r="FE108" s="58" t="s">
        <v>347</v>
      </c>
      <c r="FF108" s="58" t="s">
        <v>351</v>
      </c>
      <c r="FG108" s="58" t="s">
        <v>347</v>
      </c>
      <c r="FH108" s="58" t="s">
        <v>347</v>
      </c>
      <c r="FI108" s="58" t="s">
        <v>347</v>
      </c>
      <c r="FJ108" s="58" t="s">
        <v>347</v>
      </c>
      <c r="FK108" s="58" t="s">
        <v>347</v>
      </c>
      <c r="FL108" s="58" t="s">
        <v>347</v>
      </c>
      <c r="FM108" s="58" t="s">
        <v>347</v>
      </c>
      <c r="FN108" s="58" t="s">
        <v>347</v>
      </c>
      <c r="FO108" s="58" t="s">
        <v>347</v>
      </c>
      <c r="FP108" s="58" t="s">
        <v>347</v>
      </c>
      <c r="FQ108" s="58" t="s">
        <v>347</v>
      </c>
      <c r="FR108" s="58" t="s">
        <v>347</v>
      </c>
      <c r="FS108" s="58" t="s">
        <v>347</v>
      </c>
      <c r="FT108" s="58" t="s">
        <v>347</v>
      </c>
      <c r="FU108" s="58" t="s">
        <v>351</v>
      </c>
      <c r="FV108" s="58" t="s">
        <v>347</v>
      </c>
      <c r="FW108" s="58" t="s">
        <v>347</v>
      </c>
      <c r="FX108" s="58" t="s">
        <v>347</v>
      </c>
      <c r="FY108" s="58" t="s">
        <v>347</v>
      </c>
      <c r="FZ108" s="58" t="s">
        <v>347</v>
      </c>
      <c r="GA108" s="58" t="s">
        <v>347</v>
      </c>
      <c r="GB108" s="58" t="s">
        <v>347</v>
      </c>
      <c r="GC108" s="58" t="s">
        <v>347</v>
      </c>
      <c r="GD108" s="58" t="s">
        <v>347</v>
      </c>
      <c r="GE108" s="58" t="s">
        <v>347</v>
      </c>
      <c r="GF108" s="58" t="s">
        <v>347</v>
      </c>
      <c r="GG108" s="58" t="s">
        <v>347</v>
      </c>
      <c r="GH108" s="58" t="s">
        <v>351</v>
      </c>
      <c r="GI108" s="58" t="s">
        <v>347</v>
      </c>
      <c r="GJ108" s="58" t="s">
        <v>347</v>
      </c>
      <c r="GK108" s="58" t="s">
        <v>351</v>
      </c>
    </row>
    <row r="109" spans="1:196" s="58" customFormat="1" x14ac:dyDescent="0.25">
      <c r="A109" s="57"/>
      <c r="B109" s="58" t="s">
        <v>351</v>
      </c>
      <c r="C109" s="58" t="s">
        <v>347</v>
      </c>
      <c r="D109" s="58" t="s">
        <v>347</v>
      </c>
      <c r="E109" s="58" t="s">
        <v>347</v>
      </c>
      <c r="F109" s="58" t="s">
        <v>347</v>
      </c>
      <c r="G109" s="58" t="s">
        <v>351</v>
      </c>
      <c r="H109" s="58" t="s">
        <v>347</v>
      </c>
      <c r="I109" s="58" t="s">
        <v>347</v>
      </c>
      <c r="J109" s="58" t="s">
        <v>351</v>
      </c>
      <c r="K109" s="58" t="s">
        <v>347</v>
      </c>
      <c r="L109" s="58" t="s">
        <v>347</v>
      </c>
      <c r="M109" s="58" t="s">
        <v>347</v>
      </c>
      <c r="N109" s="58" t="s">
        <v>347</v>
      </c>
      <c r="O109" s="58" t="s">
        <v>347</v>
      </c>
      <c r="P109" s="58" t="s">
        <v>347</v>
      </c>
      <c r="Q109" s="58" t="s">
        <v>347</v>
      </c>
      <c r="R109" s="58" t="s">
        <v>351</v>
      </c>
      <c r="S109" s="58" t="s">
        <v>347</v>
      </c>
      <c r="T109" s="58" t="s">
        <v>347</v>
      </c>
      <c r="U109" s="58" t="s">
        <v>351</v>
      </c>
      <c r="V109" s="58" t="s">
        <v>347</v>
      </c>
      <c r="W109" s="58" t="s">
        <v>347</v>
      </c>
      <c r="X109" s="58" t="s">
        <v>351</v>
      </c>
      <c r="Y109" s="58" t="s">
        <v>347</v>
      </c>
      <c r="Z109" s="58" t="s">
        <v>347</v>
      </c>
      <c r="AA109" s="58" t="s">
        <v>347</v>
      </c>
      <c r="AB109" s="58" t="s">
        <v>351</v>
      </c>
      <c r="AC109" s="58" t="s">
        <v>347</v>
      </c>
      <c r="AD109" s="58" t="s">
        <v>347</v>
      </c>
      <c r="AE109" s="58" t="s">
        <v>347</v>
      </c>
      <c r="AF109" s="58" t="s">
        <v>347</v>
      </c>
      <c r="AG109" s="59" t="s">
        <v>347</v>
      </c>
      <c r="AH109" s="59" t="s">
        <v>347</v>
      </c>
      <c r="AI109" s="59" t="s">
        <v>347</v>
      </c>
      <c r="AJ109" s="58" t="s">
        <v>347</v>
      </c>
      <c r="AK109" s="58" t="s">
        <v>347</v>
      </c>
      <c r="AL109" s="58" t="s">
        <v>351</v>
      </c>
      <c r="AM109" s="58" t="s">
        <v>347</v>
      </c>
      <c r="AN109" s="58" t="s">
        <v>347</v>
      </c>
      <c r="AO109" s="58" t="s">
        <v>351</v>
      </c>
      <c r="AP109" s="58" t="s">
        <v>347</v>
      </c>
      <c r="AQ109" s="58" t="s">
        <v>347</v>
      </c>
      <c r="AR109" s="58" t="s">
        <v>351</v>
      </c>
      <c r="AS109" s="58" t="s">
        <v>347</v>
      </c>
      <c r="AT109" s="58" t="s">
        <v>347</v>
      </c>
      <c r="AU109" s="58" t="s">
        <v>347</v>
      </c>
      <c r="AV109" s="58" t="s">
        <v>347</v>
      </c>
      <c r="AW109" s="58" t="s">
        <v>347</v>
      </c>
      <c r="AX109" s="58" t="s">
        <v>347</v>
      </c>
      <c r="AY109" s="58" t="s">
        <v>351</v>
      </c>
      <c r="AZ109" s="58" t="s">
        <v>347</v>
      </c>
      <c r="BA109" s="58" t="s">
        <v>351</v>
      </c>
      <c r="BB109" s="58" t="s">
        <v>347</v>
      </c>
      <c r="BC109" s="58" t="s">
        <v>347</v>
      </c>
      <c r="BD109" s="58" t="s">
        <v>347</v>
      </c>
      <c r="BE109" s="58" t="s">
        <v>347</v>
      </c>
      <c r="BF109" s="58" t="s">
        <v>347</v>
      </c>
      <c r="BG109" s="58" t="s">
        <v>347</v>
      </c>
      <c r="BH109" s="58" t="s">
        <v>347</v>
      </c>
      <c r="BI109" s="58" t="s">
        <v>351</v>
      </c>
      <c r="BJ109" s="58" t="s">
        <v>347</v>
      </c>
      <c r="BK109" s="58" t="s">
        <v>351</v>
      </c>
      <c r="BL109" s="58" t="s">
        <v>347</v>
      </c>
      <c r="BM109" s="58" t="s">
        <v>347</v>
      </c>
      <c r="BN109" s="58" t="s">
        <v>347</v>
      </c>
      <c r="BO109" s="58" t="s">
        <v>347</v>
      </c>
      <c r="BP109" s="58" t="s">
        <v>347</v>
      </c>
      <c r="BQ109" s="58" t="s">
        <v>347</v>
      </c>
      <c r="BR109" s="58" t="s">
        <v>347</v>
      </c>
      <c r="BS109" s="58" t="s">
        <v>347</v>
      </c>
      <c r="BT109" s="58" t="s">
        <v>347</v>
      </c>
      <c r="BU109" s="58" t="s">
        <v>347</v>
      </c>
      <c r="BV109" s="58" t="s">
        <v>347</v>
      </c>
      <c r="BW109" s="58" t="s">
        <v>347</v>
      </c>
      <c r="BX109" s="58" t="s">
        <v>347</v>
      </c>
      <c r="BY109" s="58" t="s">
        <v>347</v>
      </c>
      <c r="BZ109" s="58" t="s">
        <v>347</v>
      </c>
      <c r="CA109" s="58" t="s">
        <v>347</v>
      </c>
      <c r="CB109" s="58" t="s">
        <v>347</v>
      </c>
      <c r="CC109" s="58" t="s">
        <v>347</v>
      </c>
      <c r="CD109" s="58" t="s">
        <v>351</v>
      </c>
      <c r="CE109" s="58" t="s">
        <v>347</v>
      </c>
      <c r="CF109" s="58" t="s">
        <v>347</v>
      </c>
      <c r="CG109" s="58" t="s">
        <v>351</v>
      </c>
      <c r="CH109" s="58" t="s">
        <v>347</v>
      </c>
      <c r="CI109" s="58" t="s">
        <v>347</v>
      </c>
      <c r="CJ109" s="58" t="s">
        <v>351</v>
      </c>
      <c r="CK109" s="58" t="s">
        <v>347</v>
      </c>
      <c r="CL109" s="58" t="s">
        <v>351</v>
      </c>
      <c r="CM109" s="58" t="s">
        <v>347</v>
      </c>
      <c r="CN109" s="58" t="s">
        <v>351</v>
      </c>
      <c r="CO109" s="58" t="s">
        <v>347</v>
      </c>
      <c r="CP109" s="58" t="s">
        <v>347</v>
      </c>
      <c r="CQ109" s="58" t="s">
        <v>347</v>
      </c>
      <c r="CR109" s="58" t="s">
        <v>347</v>
      </c>
      <c r="CS109" s="58" t="s">
        <v>347</v>
      </c>
      <c r="CT109" s="58" t="s">
        <v>347</v>
      </c>
      <c r="CU109" s="58" t="s">
        <v>347</v>
      </c>
      <c r="CV109" s="58" t="s">
        <v>347</v>
      </c>
      <c r="CW109" s="58" t="s">
        <v>347</v>
      </c>
      <c r="CX109" s="58" t="s">
        <v>347</v>
      </c>
      <c r="CY109" s="58" t="s">
        <v>347</v>
      </c>
      <c r="CZ109" s="58" t="s">
        <v>347</v>
      </c>
      <c r="DA109" s="58" t="s">
        <v>347</v>
      </c>
      <c r="DB109" s="58" t="s">
        <v>347</v>
      </c>
      <c r="DC109" s="58" t="s">
        <v>347</v>
      </c>
      <c r="DD109" s="58" t="s">
        <v>347</v>
      </c>
      <c r="DE109" s="58" t="s">
        <v>347</v>
      </c>
      <c r="DF109" s="58" t="s">
        <v>347</v>
      </c>
      <c r="DG109" s="58" t="s">
        <v>347</v>
      </c>
      <c r="DH109" s="58" t="s">
        <v>347</v>
      </c>
      <c r="DI109" s="58" t="s">
        <v>347</v>
      </c>
      <c r="DJ109" s="58" t="s">
        <v>347</v>
      </c>
      <c r="DK109" s="58" t="s">
        <v>347</v>
      </c>
      <c r="DL109" s="58" t="s">
        <v>347</v>
      </c>
      <c r="DM109" s="58" t="s">
        <v>347</v>
      </c>
      <c r="DN109" s="58" t="s">
        <v>347</v>
      </c>
      <c r="DO109" s="58" t="s">
        <v>347</v>
      </c>
      <c r="DP109" s="58" t="s">
        <v>347</v>
      </c>
      <c r="DQ109" s="58" t="s">
        <v>347</v>
      </c>
      <c r="DR109" s="58" t="s">
        <v>347</v>
      </c>
      <c r="DS109" s="58" t="s">
        <v>347</v>
      </c>
      <c r="DT109" s="58" t="s">
        <v>351</v>
      </c>
      <c r="DU109" s="58" t="s">
        <v>347</v>
      </c>
      <c r="DV109" s="58" t="s">
        <v>347</v>
      </c>
      <c r="DW109" s="58" t="s">
        <v>347</v>
      </c>
      <c r="DX109" s="58" t="s">
        <v>347</v>
      </c>
      <c r="DY109" s="58" t="s">
        <v>347</v>
      </c>
      <c r="DZ109" s="58" t="s">
        <v>353</v>
      </c>
      <c r="EA109" s="58" t="s">
        <v>347</v>
      </c>
      <c r="EB109" s="58" t="s">
        <v>347</v>
      </c>
      <c r="EC109" s="58" t="s">
        <v>347</v>
      </c>
      <c r="ED109" s="58" t="s">
        <v>347</v>
      </c>
      <c r="EE109" s="58" t="s">
        <v>347</v>
      </c>
      <c r="EF109" s="58" t="s">
        <v>347</v>
      </c>
      <c r="EG109" s="58" t="s">
        <v>347</v>
      </c>
      <c r="EH109" s="58" t="s">
        <v>347</v>
      </c>
      <c r="EI109" s="58" t="s">
        <v>347</v>
      </c>
      <c r="EJ109" s="58" t="s">
        <v>347</v>
      </c>
      <c r="EK109" s="58" t="s">
        <v>347</v>
      </c>
      <c r="EL109" s="58" t="s">
        <v>347</v>
      </c>
      <c r="EM109" s="58" t="s">
        <v>347</v>
      </c>
      <c r="EN109" s="58" t="s">
        <v>347</v>
      </c>
      <c r="EO109" s="58" t="s">
        <v>347</v>
      </c>
      <c r="EP109" s="58" t="s">
        <v>347</v>
      </c>
      <c r="EQ109" s="58" t="s">
        <v>353</v>
      </c>
      <c r="ER109" s="58" t="s">
        <v>347</v>
      </c>
      <c r="ES109" s="58" t="s">
        <v>347</v>
      </c>
      <c r="ET109" s="58" t="s">
        <v>347</v>
      </c>
      <c r="EU109" s="58" t="s">
        <v>347</v>
      </c>
      <c r="EV109" s="58" t="s">
        <v>347</v>
      </c>
      <c r="EW109" s="58" t="s">
        <v>347</v>
      </c>
      <c r="EX109" s="58" t="s">
        <v>347</v>
      </c>
      <c r="EY109" s="58" t="s">
        <v>347</v>
      </c>
      <c r="EZ109" s="58" t="s">
        <v>347</v>
      </c>
      <c r="FA109" s="58" t="s">
        <v>347</v>
      </c>
      <c r="FB109" s="58" t="s">
        <v>347</v>
      </c>
      <c r="FC109" s="58" t="s">
        <v>347</v>
      </c>
      <c r="FD109" s="58" t="s">
        <v>347</v>
      </c>
      <c r="FE109" s="58" t="s">
        <v>347</v>
      </c>
      <c r="FF109" s="58" t="s">
        <v>353</v>
      </c>
      <c r="FG109" s="58" t="s">
        <v>347</v>
      </c>
      <c r="FH109" s="58" t="s">
        <v>347</v>
      </c>
      <c r="FI109" s="58" t="s">
        <v>347</v>
      </c>
      <c r="FJ109" s="58" t="s">
        <v>347</v>
      </c>
      <c r="FK109" s="58" t="s">
        <v>347</v>
      </c>
      <c r="FL109" s="58" t="s">
        <v>347</v>
      </c>
      <c r="FM109" s="58" t="s">
        <v>347</v>
      </c>
      <c r="FN109" s="58" t="s">
        <v>347</v>
      </c>
      <c r="FO109" s="58" t="s">
        <v>347</v>
      </c>
      <c r="FP109" s="58" t="s">
        <v>347</v>
      </c>
      <c r="FQ109" s="58" t="s">
        <v>347</v>
      </c>
      <c r="FR109" s="58" t="s">
        <v>347</v>
      </c>
      <c r="FS109" s="58" t="s">
        <v>347</v>
      </c>
      <c r="FT109" s="58" t="s">
        <v>347</v>
      </c>
      <c r="FU109" s="58" t="s">
        <v>353</v>
      </c>
      <c r="FV109" s="58" t="s">
        <v>347</v>
      </c>
      <c r="FW109" s="58" t="s">
        <v>347</v>
      </c>
      <c r="FX109" s="58" t="s">
        <v>347</v>
      </c>
      <c r="FY109" s="58" t="s">
        <v>347</v>
      </c>
      <c r="FZ109" s="58" t="s">
        <v>347</v>
      </c>
      <c r="GA109" s="58" t="s">
        <v>347</v>
      </c>
      <c r="GB109" s="58" t="s">
        <v>347</v>
      </c>
      <c r="GC109" s="58" t="s">
        <v>347</v>
      </c>
      <c r="GD109" s="58" t="s">
        <v>347</v>
      </c>
      <c r="GE109" s="58" t="s">
        <v>347</v>
      </c>
      <c r="GF109" s="58" t="s">
        <v>347</v>
      </c>
      <c r="GG109" s="58" t="s">
        <v>347</v>
      </c>
      <c r="GH109" s="58" t="s">
        <v>353</v>
      </c>
      <c r="GI109" s="58" t="s">
        <v>347</v>
      </c>
      <c r="GJ109" s="58" t="s">
        <v>347</v>
      </c>
      <c r="GK109" s="58" t="s">
        <v>353</v>
      </c>
    </row>
    <row r="110" spans="1:196" s="58" customFormat="1" x14ac:dyDescent="0.25">
      <c r="A110" s="57"/>
      <c r="B110" s="58" t="s">
        <v>351</v>
      </c>
      <c r="C110" s="58" t="s">
        <v>347</v>
      </c>
      <c r="D110" s="58" t="s">
        <v>347</v>
      </c>
      <c r="E110" s="58" t="s">
        <v>347</v>
      </c>
      <c r="F110" s="58" t="s">
        <v>347</v>
      </c>
      <c r="G110" s="58" t="s">
        <v>347</v>
      </c>
      <c r="H110" s="58" t="s">
        <v>351</v>
      </c>
      <c r="I110" s="58" t="s">
        <v>347</v>
      </c>
      <c r="J110" s="58" t="s">
        <v>351</v>
      </c>
      <c r="K110" s="58" t="s">
        <v>347</v>
      </c>
      <c r="L110" s="58" t="s">
        <v>347</v>
      </c>
      <c r="M110" s="58" t="s">
        <v>347</v>
      </c>
      <c r="N110" s="58" t="s">
        <v>347</v>
      </c>
      <c r="O110" s="58" t="s">
        <v>351</v>
      </c>
      <c r="P110" s="58" t="s">
        <v>347</v>
      </c>
      <c r="Q110" s="58" t="s">
        <v>347</v>
      </c>
      <c r="R110" s="58" t="s">
        <v>347</v>
      </c>
      <c r="S110" s="58" t="s">
        <v>351</v>
      </c>
      <c r="T110" s="58" t="s">
        <v>347</v>
      </c>
      <c r="U110" s="58" t="s">
        <v>351</v>
      </c>
      <c r="V110" s="58" t="s">
        <v>347</v>
      </c>
      <c r="W110" s="58" t="s">
        <v>347</v>
      </c>
      <c r="X110" s="58" t="s">
        <v>351</v>
      </c>
      <c r="Y110" s="58" t="s">
        <v>347</v>
      </c>
      <c r="Z110" s="58" t="s">
        <v>347</v>
      </c>
      <c r="AA110" s="58" t="s">
        <v>347</v>
      </c>
      <c r="AB110" s="58" t="s">
        <v>351</v>
      </c>
      <c r="AC110" s="58" t="s">
        <v>347</v>
      </c>
      <c r="AD110" s="58" t="s">
        <v>347</v>
      </c>
      <c r="AE110" s="58" t="s">
        <v>347</v>
      </c>
      <c r="AF110" s="58" t="s">
        <v>351</v>
      </c>
      <c r="AG110" s="59" t="s">
        <v>347</v>
      </c>
      <c r="AH110" s="59" t="s">
        <v>351</v>
      </c>
      <c r="AI110" s="59" t="s">
        <v>347</v>
      </c>
      <c r="AJ110" s="58" t="s">
        <v>347</v>
      </c>
      <c r="AK110" s="58" t="s">
        <v>347</v>
      </c>
      <c r="AL110" s="58" t="s">
        <v>347</v>
      </c>
      <c r="AM110" s="58" t="s">
        <v>347</v>
      </c>
      <c r="AN110" s="58" t="s">
        <v>347</v>
      </c>
      <c r="AO110" s="58" t="s">
        <v>351</v>
      </c>
      <c r="AP110" s="58" t="s">
        <v>347</v>
      </c>
      <c r="AQ110" s="58" t="s">
        <v>347</v>
      </c>
      <c r="AR110" s="58" t="s">
        <v>351</v>
      </c>
      <c r="AS110" s="58" t="s">
        <v>347</v>
      </c>
      <c r="AT110" s="58" t="s">
        <v>347</v>
      </c>
      <c r="AU110" s="58" t="s">
        <v>347</v>
      </c>
      <c r="AV110" s="58" t="s">
        <v>351</v>
      </c>
      <c r="AW110" s="58" t="s">
        <v>347</v>
      </c>
      <c r="AX110" s="58" t="s">
        <v>347</v>
      </c>
      <c r="AY110" s="58" t="s">
        <v>347</v>
      </c>
      <c r="AZ110" s="58" t="s">
        <v>347</v>
      </c>
      <c r="BA110" s="58" t="s">
        <v>347</v>
      </c>
      <c r="BB110" s="58" t="s">
        <v>347</v>
      </c>
      <c r="BC110" s="58" t="s">
        <v>347</v>
      </c>
      <c r="BD110" s="58" t="s">
        <v>347</v>
      </c>
      <c r="BE110" s="58" t="s">
        <v>347</v>
      </c>
      <c r="BF110" s="58" t="s">
        <v>347</v>
      </c>
      <c r="BG110" s="58" t="s">
        <v>347</v>
      </c>
      <c r="BH110" s="58" t="s">
        <v>351</v>
      </c>
      <c r="BI110" s="58" t="s">
        <v>347</v>
      </c>
      <c r="BJ110" s="58" t="s">
        <v>347</v>
      </c>
      <c r="BK110" s="58" t="s">
        <v>347</v>
      </c>
      <c r="BL110" s="58" t="s">
        <v>351</v>
      </c>
      <c r="BM110" s="58" t="s">
        <v>347</v>
      </c>
      <c r="BN110" s="58" t="s">
        <v>347</v>
      </c>
      <c r="BO110" s="58" t="s">
        <v>347</v>
      </c>
      <c r="BP110" s="58" t="s">
        <v>347</v>
      </c>
      <c r="BQ110" s="58" t="s">
        <v>347</v>
      </c>
      <c r="BR110" s="58" t="s">
        <v>347</v>
      </c>
      <c r="BS110" s="58" t="s">
        <v>347</v>
      </c>
      <c r="BT110" s="58" t="s">
        <v>347</v>
      </c>
      <c r="BU110" s="58" t="s">
        <v>347</v>
      </c>
      <c r="BV110" s="58" t="s">
        <v>347</v>
      </c>
      <c r="BW110" s="58" t="s">
        <v>347</v>
      </c>
      <c r="BX110" s="58" t="s">
        <v>347</v>
      </c>
      <c r="BY110" s="58" t="s">
        <v>347</v>
      </c>
      <c r="BZ110" s="58" t="s">
        <v>347</v>
      </c>
      <c r="CA110" s="58" t="s">
        <v>347</v>
      </c>
      <c r="CB110" s="58" t="s">
        <v>347</v>
      </c>
      <c r="CC110" s="58" t="s">
        <v>351</v>
      </c>
      <c r="CD110" s="58" t="s">
        <v>347</v>
      </c>
      <c r="CE110" s="58" t="s">
        <v>347</v>
      </c>
      <c r="CF110" s="58" t="s">
        <v>351</v>
      </c>
      <c r="CG110" s="58" t="s">
        <v>347</v>
      </c>
      <c r="CH110" s="58" t="s">
        <v>347</v>
      </c>
      <c r="CI110" s="58" t="s">
        <v>351</v>
      </c>
      <c r="CJ110" s="58" t="s">
        <v>347</v>
      </c>
      <c r="CK110" s="58" t="s">
        <v>351</v>
      </c>
      <c r="CL110" s="58" t="s">
        <v>347</v>
      </c>
      <c r="CM110" s="58" t="s">
        <v>347</v>
      </c>
      <c r="CN110" s="58" t="s">
        <v>351</v>
      </c>
      <c r="CO110" s="58" t="s">
        <v>347</v>
      </c>
      <c r="CP110" s="58" t="s">
        <v>347</v>
      </c>
      <c r="CQ110" s="58" t="s">
        <v>347</v>
      </c>
      <c r="CR110" s="58" t="s">
        <v>347</v>
      </c>
      <c r="CS110" s="58" t="s">
        <v>347</v>
      </c>
      <c r="CT110" s="58" t="s">
        <v>347</v>
      </c>
      <c r="CU110" s="58" t="s">
        <v>347</v>
      </c>
      <c r="CV110" s="58" t="s">
        <v>347</v>
      </c>
      <c r="CW110" s="58" t="s">
        <v>347</v>
      </c>
      <c r="CX110" s="58" t="s">
        <v>347</v>
      </c>
      <c r="CY110" s="58" t="s">
        <v>347</v>
      </c>
      <c r="CZ110" s="58" t="s">
        <v>347</v>
      </c>
      <c r="DA110" s="58" t="s">
        <v>347</v>
      </c>
      <c r="DB110" s="58" t="s">
        <v>347</v>
      </c>
      <c r="DC110" s="58" t="s">
        <v>347</v>
      </c>
      <c r="DD110" s="58" t="s">
        <v>347</v>
      </c>
      <c r="DE110" s="58" t="s">
        <v>347</v>
      </c>
      <c r="DF110" s="58" t="s">
        <v>347</v>
      </c>
      <c r="DG110" s="58" t="s">
        <v>347</v>
      </c>
      <c r="DH110" s="58" t="s">
        <v>347</v>
      </c>
      <c r="DI110" s="58" t="s">
        <v>347</v>
      </c>
      <c r="DJ110" s="58" t="s">
        <v>347</v>
      </c>
      <c r="DK110" s="58" t="s">
        <v>347</v>
      </c>
      <c r="DL110" s="58" t="s">
        <v>347</v>
      </c>
      <c r="DM110" s="58" t="s">
        <v>347</v>
      </c>
      <c r="DN110" s="58" t="s">
        <v>347</v>
      </c>
      <c r="DO110" s="58" t="s">
        <v>347</v>
      </c>
      <c r="DP110" s="58" t="s">
        <v>347</v>
      </c>
      <c r="DQ110" s="58" t="s">
        <v>347</v>
      </c>
      <c r="DR110" s="58" t="s">
        <v>347</v>
      </c>
      <c r="DS110" s="58" t="s">
        <v>347</v>
      </c>
      <c r="DT110" s="58" t="s">
        <v>351</v>
      </c>
      <c r="DU110" s="58" t="s">
        <v>347</v>
      </c>
      <c r="DV110" s="58" t="s">
        <v>347</v>
      </c>
      <c r="DW110" s="58" t="s">
        <v>347</v>
      </c>
      <c r="DX110" s="58" t="s">
        <v>347</v>
      </c>
      <c r="DY110" s="58" t="s">
        <v>347</v>
      </c>
      <c r="DZ110" s="58" t="s">
        <v>347</v>
      </c>
      <c r="EA110" s="58" t="s">
        <v>347</v>
      </c>
      <c r="EB110" s="58" t="s">
        <v>347</v>
      </c>
      <c r="EC110" s="58" t="s">
        <v>347</v>
      </c>
      <c r="ED110" s="58" t="s">
        <v>347</v>
      </c>
      <c r="EE110" s="58" t="s">
        <v>347</v>
      </c>
      <c r="EF110" s="58" t="s">
        <v>351</v>
      </c>
      <c r="EG110" s="58" t="s">
        <v>347</v>
      </c>
      <c r="EH110" s="58" t="s">
        <v>347</v>
      </c>
      <c r="EI110" s="58" t="s">
        <v>347</v>
      </c>
      <c r="EJ110" s="58" t="s">
        <v>347</v>
      </c>
      <c r="EK110" s="58" t="s">
        <v>347</v>
      </c>
      <c r="EL110" s="58" t="s">
        <v>347</v>
      </c>
      <c r="EM110" s="58" t="s">
        <v>347</v>
      </c>
      <c r="EN110" s="58" t="s">
        <v>347</v>
      </c>
      <c r="EO110" s="58" t="s">
        <v>347</v>
      </c>
      <c r="EP110" s="58" t="s">
        <v>347</v>
      </c>
      <c r="EQ110" s="58" t="s">
        <v>351</v>
      </c>
      <c r="ER110" s="58" t="s">
        <v>347</v>
      </c>
      <c r="ES110" s="58" t="s">
        <v>347</v>
      </c>
      <c r="ET110" s="58" t="s">
        <v>347</v>
      </c>
      <c r="EU110" s="58" t="s">
        <v>347</v>
      </c>
      <c r="EV110" s="58" t="s">
        <v>347</v>
      </c>
      <c r="EW110" s="58" t="s">
        <v>351</v>
      </c>
      <c r="EX110" s="58" t="s">
        <v>347</v>
      </c>
      <c r="EY110" s="58" t="s">
        <v>347</v>
      </c>
      <c r="EZ110" s="58" t="s">
        <v>347</v>
      </c>
      <c r="FA110" s="58" t="s">
        <v>347</v>
      </c>
      <c r="FB110" s="58" t="s">
        <v>347</v>
      </c>
      <c r="FC110" s="58" t="s">
        <v>351</v>
      </c>
      <c r="FD110" s="58" t="s">
        <v>347</v>
      </c>
      <c r="FE110" s="58" t="s">
        <v>347</v>
      </c>
      <c r="FF110" s="58" t="s">
        <v>351</v>
      </c>
      <c r="FG110" s="58" t="s">
        <v>347</v>
      </c>
      <c r="FH110" s="58" t="s">
        <v>347</v>
      </c>
      <c r="FI110" s="58" t="s">
        <v>351</v>
      </c>
      <c r="FJ110" s="58" t="s">
        <v>347</v>
      </c>
      <c r="FK110" s="58" t="s">
        <v>347</v>
      </c>
      <c r="FL110" s="58" t="s">
        <v>347</v>
      </c>
      <c r="FM110" s="58" t="s">
        <v>347</v>
      </c>
      <c r="FN110" s="58" t="s">
        <v>347</v>
      </c>
      <c r="FO110" s="58" t="s">
        <v>347</v>
      </c>
      <c r="FP110" s="58" t="s">
        <v>347</v>
      </c>
      <c r="FQ110" s="58" t="s">
        <v>347</v>
      </c>
      <c r="FR110" s="58" t="s">
        <v>351</v>
      </c>
      <c r="FS110" s="58" t="s">
        <v>347</v>
      </c>
      <c r="FT110" s="58" t="s">
        <v>347</v>
      </c>
      <c r="FU110" s="58" t="s">
        <v>351</v>
      </c>
      <c r="FV110" s="58" t="s">
        <v>347</v>
      </c>
      <c r="FW110" s="58" t="s">
        <v>347</v>
      </c>
      <c r="FX110" s="58" t="s">
        <v>347</v>
      </c>
      <c r="FY110" s="58" t="s">
        <v>351</v>
      </c>
      <c r="FZ110" s="58" t="s">
        <v>347</v>
      </c>
      <c r="GA110" s="58" t="s">
        <v>347</v>
      </c>
      <c r="GB110" s="58" t="s">
        <v>351</v>
      </c>
      <c r="GC110" s="58" t="s">
        <v>347</v>
      </c>
      <c r="GD110" s="58" t="s">
        <v>347</v>
      </c>
      <c r="GE110" s="58" t="s">
        <v>351</v>
      </c>
      <c r="GF110" s="58" t="s">
        <v>347</v>
      </c>
      <c r="GG110" s="58" t="s">
        <v>347</v>
      </c>
      <c r="GH110" s="58" t="s">
        <v>351</v>
      </c>
      <c r="GI110" s="58" t="s">
        <v>347</v>
      </c>
      <c r="GJ110" s="58" t="s">
        <v>347</v>
      </c>
      <c r="GK110" s="58" t="s">
        <v>351</v>
      </c>
    </row>
    <row r="111" spans="1:196" s="58" customFormat="1" x14ac:dyDescent="0.25">
      <c r="A111" s="57"/>
      <c r="B111" s="58" t="s">
        <v>347</v>
      </c>
      <c r="C111" s="58" t="s">
        <v>347</v>
      </c>
      <c r="D111" s="58" t="s">
        <v>347</v>
      </c>
      <c r="E111" s="58" t="s">
        <v>347</v>
      </c>
      <c r="F111" s="58" t="s">
        <v>347</v>
      </c>
      <c r="G111" s="58" t="s">
        <v>347</v>
      </c>
      <c r="H111" s="58" t="s">
        <v>347</v>
      </c>
      <c r="I111" s="58" t="s">
        <v>347</v>
      </c>
      <c r="J111" s="58" t="s">
        <v>347</v>
      </c>
      <c r="K111" s="58" t="s">
        <v>347</v>
      </c>
      <c r="L111" s="58" t="s">
        <v>347</v>
      </c>
      <c r="M111" s="58" t="s">
        <v>349</v>
      </c>
      <c r="N111" s="58" t="s">
        <v>347</v>
      </c>
      <c r="O111" s="58" t="s">
        <v>347</v>
      </c>
      <c r="P111" s="58" t="s">
        <v>347</v>
      </c>
      <c r="Q111" s="58" t="s">
        <v>347</v>
      </c>
      <c r="R111" s="58" t="s">
        <v>347</v>
      </c>
      <c r="S111" s="58" t="s">
        <v>347</v>
      </c>
      <c r="T111" s="58" t="s">
        <v>349</v>
      </c>
      <c r="U111" s="58" t="s">
        <v>347</v>
      </c>
      <c r="V111" s="58" t="s">
        <v>347</v>
      </c>
      <c r="W111" s="58" t="s">
        <v>347</v>
      </c>
      <c r="X111" s="58" t="s">
        <v>347</v>
      </c>
      <c r="Y111" s="58" t="s">
        <v>347</v>
      </c>
      <c r="Z111" s="58" t="s">
        <v>347</v>
      </c>
      <c r="AA111" s="58" t="s">
        <v>347</v>
      </c>
      <c r="AB111" s="58" t="s">
        <v>347</v>
      </c>
      <c r="AC111" s="58" t="s">
        <v>347</v>
      </c>
      <c r="AD111" s="58" t="s">
        <v>347</v>
      </c>
      <c r="AE111" s="58" t="s">
        <v>347</v>
      </c>
      <c r="AF111" s="58" t="s">
        <v>347</v>
      </c>
      <c r="AG111" s="59" t="s">
        <v>347</v>
      </c>
      <c r="AH111" s="59" t="s">
        <v>347</v>
      </c>
      <c r="AI111" s="59" t="s">
        <v>347</v>
      </c>
      <c r="AJ111" s="58" t="s">
        <v>347</v>
      </c>
      <c r="AK111" s="58" t="s">
        <v>347</v>
      </c>
      <c r="AL111" s="58" t="s">
        <v>347</v>
      </c>
      <c r="AM111" s="58" t="s">
        <v>347</v>
      </c>
      <c r="AN111" s="58" t="s">
        <v>347</v>
      </c>
      <c r="AO111" s="58" t="s">
        <v>347</v>
      </c>
      <c r="AP111" s="58" t="s">
        <v>349</v>
      </c>
      <c r="AQ111" s="58" t="s">
        <v>347</v>
      </c>
      <c r="AR111" s="58" t="s">
        <v>349</v>
      </c>
      <c r="AS111" s="58" t="s">
        <v>347</v>
      </c>
      <c r="AT111" s="58" t="s">
        <v>347</v>
      </c>
      <c r="AU111" s="58" t="s">
        <v>349</v>
      </c>
      <c r="AV111" s="58" t="s">
        <v>347</v>
      </c>
      <c r="AW111" s="58" t="s">
        <v>347</v>
      </c>
      <c r="AX111" s="58" t="s">
        <v>349</v>
      </c>
      <c r="AY111" s="58" t="s">
        <v>347</v>
      </c>
      <c r="AZ111" s="58" t="s">
        <v>349</v>
      </c>
      <c r="BA111" s="58" t="s">
        <v>347</v>
      </c>
      <c r="BB111" s="58" t="s">
        <v>347</v>
      </c>
      <c r="BC111" s="58" t="s">
        <v>349</v>
      </c>
      <c r="BD111" s="58" t="s">
        <v>347</v>
      </c>
      <c r="BE111" s="58" t="s">
        <v>347</v>
      </c>
      <c r="BF111" s="58" t="s">
        <v>347</v>
      </c>
      <c r="BG111" s="58" t="s">
        <v>347</v>
      </c>
      <c r="BH111" s="58" t="s">
        <v>347</v>
      </c>
      <c r="BI111" s="58" t="s">
        <v>349</v>
      </c>
      <c r="BJ111" s="58" t="s">
        <v>347</v>
      </c>
      <c r="BK111" s="58" t="s">
        <v>349</v>
      </c>
      <c r="BL111" s="58" t="s">
        <v>347</v>
      </c>
      <c r="BM111" s="58" t="s">
        <v>347</v>
      </c>
      <c r="BN111" s="58" t="s">
        <v>349</v>
      </c>
      <c r="BO111" s="58" t="s">
        <v>347</v>
      </c>
      <c r="BP111" s="58" t="s">
        <v>347</v>
      </c>
      <c r="BQ111" s="58" t="s">
        <v>349</v>
      </c>
      <c r="BR111" s="58" t="s">
        <v>347</v>
      </c>
      <c r="BS111" s="58" t="s">
        <v>347</v>
      </c>
      <c r="BT111" s="58" t="s">
        <v>349</v>
      </c>
      <c r="BU111" s="58" t="s">
        <v>347</v>
      </c>
      <c r="BV111" s="58" t="s">
        <v>347</v>
      </c>
      <c r="BW111" s="58" t="s">
        <v>349</v>
      </c>
      <c r="BX111" s="58" t="s">
        <v>347</v>
      </c>
      <c r="BY111" s="58" t="s">
        <v>347</v>
      </c>
      <c r="BZ111" s="58" t="s">
        <v>347</v>
      </c>
      <c r="CA111" s="58" t="s">
        <v>347</v>
      </c>
      <c r="CB111" s="58" t="s">
        <v>347</v>
      </c>
      <c r="CC111" s="58" t="s">
        <v>347</v>
      </c>
      <c r="CD111" s="58" t="s">
        <v>347</v>
      </c>
      <c r="CE111" s="58" t="s">
        <v>347</v>
      </c>
      <c r="CF111" s="58" t="s">
        <v>347</v>
      </c>
      <c r="CG111" s="58" t="s">
        <v>347</v>
      </c>
      <c r="CH111" s="58" t="s">
        <v>347</v>
      </c>
      <c r="CI111" s="58" t="s">
        <v>347</v>
      </c>
      <c r="CJ111" s="58" t="s">
        <v>347</v>
      </c>
      <c r="CK111" s="58" t="s">
        <v>347</v>
      </c>
      <c r="CL111" s="58" t="s">
        <v>347</v>
      </c>
      <c r="CM111" s="58" t="s">
        <v>347</v>
      </c>
      <c r="CN111" s="58" t="s">
        <v>347</v>
      </c>
      <c r="CO111" s="58" t="s">
        <v>347</v>
      </c>
      <c r="CP111" s="58" t="s">
        <v>347</v>
      </c>
      <c r="CQ111" s="58" t="s">
        <v>347</v>
      </c>
      <c r="CR111" s="58" t="s">
        <v>347</v>
      </c>
      <c r="CS111" s="58" t="s">
        <v>347</v>
      </c>
      <c r="CT111" s="58" t="s">
        <v>347</v>
      </c>
      <c r="CU111" s="58" t="s">
        <v>347</v>
      </c>
      <c r="CV111" s="58" t="s">
        <v>347</v>
      </c>
      <c r="CW111" s="58" t="s">
        <v>347</v>
      </c>
      <c r="CX111" s="58" t="s">
        <v>347</v>
      </c>
      <c r="CY111" s="58" t="s">
        <v>347</v>
      </c>
      <c r="CZ111" s="58" t="s">
        <v>347</v>
      </c>
      <c r="DA111" s="58" t="s">
        <v>347</v>
      </c>
      <c r="DB111" s="58" t="s">
        <v>347</v>
      </c>
      <c r="DC111" s="58" t="s">
        <v>347</v>
      </c>
      <c r="DD111" s="58" t="s">
        <v>347</v>
      </c>
      <c r="DE111" s="58" t="s">
        <v>347</v>
      </c>
      <c r="DF111" s="58" t="s">
        <v>347</v>
      </c>
      <c r="DG111" s="58" t="s">
        <v>347</v>
      </c>
      <c r="DH111" s="58" t="s">
        <v>347</v>
      </c>
      <c r="DI111" s="58" t="s">
        <v>347</v>
      </c>
      <c r="DJ111" s="58" t="s">
        <v>347</v>
      </c>
      <c r="DK111" s="58" t="s">
        <v>347</v>
      </c>
      <c r="DL111" s="58" t="s">
        <v>347</v>
      </c>
      <c r="DM111" s="58" t="s">
        <v>347</v>
      </c>
      <c r="DN111" s="58" t="s">
        <v>347</v>
      </c>
      <c r="DO111" s="58" t="s">
        <v>347</v>
      </c>
      <c r="DP111" s="58" t="s">
        <v>347</v>
      </c>
      <c r="DQ111" s="58" t="s">
        <v>347</v>
      </c>
      <c r="DR111" s="58" t="s">
        <v>347</v>
      </c>
      <c r="DS111" s="58" t="s">
        <v>347</v>
      </c>
      <c r="DT111" s="58" t="s">
        <v>347</v>
      </c>
      <c r="DU111" s="58" t="s">
        <v>347</v>
      </c>
      <c r="DV111" s="58" t="s">
        <v>347</v>
      </c>
      <c r="DW111" s="58" t="s">
        <v>347</v>
      </c>
      <c r="DX111" s="58" t="s">
        <v>347</v>
      </c>
      <c r="DY111" s="58" t="s">
        <v>347</v>
      </c>
      <c r="DZ111" s="58" t="s">
        <v>351</v>
      </c>
      <c r="EA111" s="58" t="s">
        <v>347</v>
      </c>
      <c r="EB111" s="58" t="s">
        <v>347</v>
      </c>
      <c r="EC111" s="58" t="s">
        <v>347</v>
      </c>
      <c r="ED111" s="58" t="s">
        <v>347</v>
      </c>
      <c r="EE111" s="58" t="s">
        <v>347</v>
      </c>
      <c r="EF111" s="58" t="s">
        <v>347</v>
      </c>
      <c r="EG111" s="58" t="s">
        <v>347</v>
      </c>
      <c r="EH111" s="58" t="s">
        <v>347</v>
      </c>
      <c r="EI111" s="58" t="s">
        <v>347</v>
      </c>
      <c r="EJ111" s="58" t="s">
        <v>347</v>
      </c>
      <c r="EK111" s="58" t="s">
        <v>351</v>
      </c>
      <c r="EL111" s="58" t="s">
        <v>347</v>
      </c>
      <c r="EM111" s="58" t="s">
        <v>347</v>
      </c>
      <c r="EN111" s="58" t="s">
        <v>351</v>
      </c>
      <c r="EO111" s="58" t="s">
        <v>347</v>
      </c>
      <c r="EP111" s="58" t="s">
        <v>347</v>
      </c>
      <c r="EQ111" s="58" t="s">
        <v>351</v>
      </c>
      <c r="ER111" s="58" t="s">
        <v>347</v>
      </c>
      <c r="ES111" s="58" t="s">
        <v>347</v>
      </c>
      <c r="ET111" s="58" t="s">
        <v>351</v>
      </c>
      <c r="EU111" s="58" t="s">
        <v>347</v>
      </c>
      <c r="EV111" s="58" t="s">
        <v>347</v>
      </c>
      <c r="EW111" s="58" t="s">
        <v>351</v>
      </c>
      <c r="EX111" s="58" t="s">
        <v>347</v>
      </c>
      <c r="EY111" s="58" t="s">
        <v>347</v>
      </c>
      <c r="EZ111" s="58" t="s">
        <v>347</v>
      </c>
      <c r="FA111" s="58" t="s">
        <v>347</v>
      </c>
      <c r="FB111" s="58" t="s">
        <v>347</v>
      </c>
      <c r="FC111" s="58" t="s">
        <v>351</v>
      </c>
      <c r="FD111" s="58" t="s">
        <v>347</v>
      </c>
      <c r="FE111" s="58" t="s">
        <v>347</v>
      </c>
      <c r="FF111" s="58" t="s">
        <v>351</v>
      </c>
      <c r="FG111" s="58" t="s">
        <v>347</v>
      </c>
      <c r="FH111" s="58" t="s">
        <v>347</v>
      </c>
      <c r="FI111" s="58" t="s">
        <v>351</v>
      </c>
      <c r="FJ111" s="58" t="s">
        <v>347</v>
      </c>
      <c r="FK111" s="58" t="s">
        <v>347</v>
      </c>
      <c r="FL111" s="58" t="s">
        <v>347</v>
      </c>
      <c r="FM111" s="58" t="s">
        <v>351</v>
      </c>
      <c r="FN111" s="58" t="s">
        <v>347</v>
      </c>
      <c r="FO111" s="58" t="s">
        <v>351</v>
      </c>
      <c r="FP111" s="58" t="s">
        <v>347</v>
      </c>
      <c r="FQ111" s="58" t="s">
        <v>347</v>
      </c>
      <c r="FR111" s="58" t="s">
        <v>351</v>
      </c>
      <c r="FS111" s="58" t="s">
        <v>347</v>
      </c>
      <c r="FT111" s="58" t="s">
        <v>347</v>
      </c>
      <c r="FU111" s="58" t="s">
        <v>351</v>
      </c>
      <c r="FV111" s="58" t="s">
        <v>347</v>
      </c>
      <c r="FW111" s="58" t="s">
        <v>347</v>
      </c>
      <c r="FX111" s="58" t="s">
        <v>351</v>
      </c>
      <c r="FY111" s="58" t="s">
        <v>347</v>
      </c>
      <c r="FZ111" s="58" t="s">
        <v>347</v>
      </c>
      <c r="GA111" s="58" t="s">
        <v>351</v>
      </c>
      <c r="GB111" s="58" t="s">
        <v>347</v>
      </c>
      <c r="GC111" s="58" t="s">
        <v>347</v>
      </c>
      <c r="GD111" s="58" t="s">
        <v>347</v>
      </c>
      <c r="GE111" s="58" t="s">
        <v>347</v>
      </c>
      <c r="GF111" s="58" t="s">
        <v>347</v>
      </c>
      <c r="GG111" s="58" t="s">
        <v>347</v>
      </c>
      <c r="GH111" s="58" t="s">
        <v>347</v>
      </c>
      <c r="GI111" s="58" t="s">
        <v>347</v>
      </c>
      <c r="GJ111" s="58" t="s">
        <v>351</v>
      </c>
      <c r="GK111" s="58" t="s">
        <v>347</v>
      </c>
      <c r="GL111" s="58" t="s">
        <v>347</v>
      </c>
      <c r="GM111" s="58" t="s">
        <v>347</v>
      </c>
      <c r="GN111" s="58" t="s">
        <v>351</v>
      </c>
    </row>
    <row r="112" spans="1:196" s="58" customFormat="1" x14ac:dyDescent="0.25">
      <c r="A112" s="57"/>
      <c r="B112" s="58" t="s">
        <v>347</v>
      </c>
      <c r="C112" s="58" t="s">
        <v>347</v>
      </c>
      <c r="D112" s="58" t="s">
        <v>347</v>
      </c>
      <c r="E112" s="58" t="s">
        <v>347</v>
      </c>
      <c r="F112" s="58" t="s">
        <v>347</v>
      </c>
      <c r="G112" s="58" t="s">
        <v>347</v>
      </c>
      <c r="H112" s="58" t="s">
        <v>347</v>
      </c>
      <c r="I112" s="58" t="s">
        <v>347</v>
      </c>
      <c r="J112" s="58" t="s">
        <v>347</v>
      </c>
      <c r="K112" s="58" t="s">
        <v>347</v>
      </c>
      <c r="L112" s="58" t="s">
        <v>347</v>
      </c>
      <c r="M112" s="58" t="s">
        <v>351</v>
      </c>
      <c r="N112" s="58" t="s">
        <v>347</v>
      </c>
      <c r="O112" s="58" t="s">
        <v>347</v>
      </c>
      <c r="P112" s="58" t="s">
        <v>347</v>
      </c>
      <c r="Q112" s="58" t="s">
        <v>347</v>
      </c>
      <c r="R112" s="58" t="s">
        <v>347</v>
      </c>
      <c r="S112" s="58" t="s">
        <v>347</v>
      </c>
      <c r="T112" s="58" t="s">
        <v>351</v>
      </c>
      <c r="U112" s="58" t="s">
        <v>347</v>
      </c>
      <c r="V112" s="58" t="s">
        <v>347</v>
      </c>
      <c r="W112" s="58" t="s">
        <v>347</v>
      </c>
      <c r="X112" s="58" t="s">
        <v>347</v>
      </c>
      <c r="Y112" s="58" t="s">
        <v>347</v>
      </c>
      <c r="Z112" s="58" t="s">
        <v>347</v>
      </c>
      <c r="AA112" s="58" t="s">
        <v>347</v>
      </c>
      <c r="AB112" s="58" t="s">
        <v>347</v>
      </c>
      <c r="AC112" s="58" t="s">
        <v>347</v>
      </c>
      <c r="AD112" s="58" t="s">
        <v>347</v>
      </c>
      <c r="AE112" s="58" t="s">
        <v>347</v>
      </c>
      <c r="AF112" s="58" t="s">
        <v>347</v>
      </c>
      <c r="AG112" s="59" t="s">
        <v>347</v>
      </c>
      <c r="AH112" s="59" t="s">
        <v>347</v>
      </c>
      <c r="AI112" s="59" t="s">
        <v>347</v>
      </c>
      <c r="AJ112" s="58" t="s">
        <v>347</v>
      </c>
      <c r="AK112" s="58" t="s">
        <v>347</v>
      </c>
      <c r="AL112" s="58" t="s">
        <v>347</v>
      </c>
      <c r="AM112" s="58" t="s">
        <v>347</v>
      </c>
      <c r="AN112" s="58" t="s">
        <v>347</v>
      </c>
      <c r="AO112" s="58" t="s">
        <v>347</v>
      </c>
      <c r="AP112" s="58" t="s">
        <v>351</v>
      </c>
      <c r="AQ112" s="58" t="s">
        <v>347</v>
      </c>
      <c r="AR112" s="58" t="s">
        <v>347</v>
      </c>
      <c r="AS112" s="58" t="s">
        <v>347</v>
      </c>
      <c r="AT112" s="58" t="s">
        <v>347</v>
      </c>
      <c r="AU112" s="58" t="s">
        <v>351</v>
      </c>
      <c r="AV112" s="58" t="s">
        <v>347</v>
      </c>
      <c r="AW112" s="58" t="s">
        <v>347</v>
      </c>
      <c r="AX112" s="58" t="s">
        <v>347</v>
      </c>
      <c r="AY112" s="58" t="s">
        <v>347</v>
      </c>
      <c r="AZ112" s="58" t="s">
        <v>351</v>
      </c>
      <c r="BA112" s="58" t="s">
        <v>347</v>
      </c>
      <c r="BB112" s="58" t="s">
        <v>347</v>
      </c>
      <c r="BC112" s="58" t="s">
        <v>347</v>
      </c>
      <c r="BD112" s="58" t="s">
        <v>351</v>
      </c>
      <c r="BE112" s="58" t="s">
        <v>347</v>
      </c>
      <c r="BF112" s="58" t="s">
        <v>347</v>
      </c>
      <c r="BG112" s="58" t="s">
        <v>347</v>
      </c>
      <c r="BH112" s="58" t="s">
        <v>347</v>
      </c>
      <c r="BI112" s="58" t="s">
        <v>351</v>
      </c>
      <c r="BJ112" s="58" t="s">
        <v>347</v>
      </c>
      <c r="BK112" s="58" t="s">
        <v>351</v>
      </c>
      <c r="BL112" s="58" t="s">
        <v>347</v>
      </c>
      <c r="BM112" s="58" t="s">
        <v>347</v>
      </c>
      <c r="BN112" s="58" t="s">
        <v>351</v>
      </c>
      <c r="BO112" s="58" t="s">
        <v>347</v>
      </c>
      <c r="BP112" s="58" t="s">
        <v>347</v>
      </c>
      <c r="BQ112" s="58" t="s">
        <v>351</v>
      </c>
      <c r="BR112" s="58" t="s">
        <v>347</v>
      </c>
      <c r="BS112" s="58" t="s">
        <v>347</v>
      </c>
      <c r="BT112" s="58" t="s">
        <v>351</v>
      </c>
      <c r="BU112" s="58" t="s">
        <v>347</v>
      </c>
      <c r="BV112" s="58" t="s">
        <v>347</v>
      </c>
      <c r="BW112" s="58" t="s">
        <v>347</v>
      </c>
      <c r="BX112" s="58" t="s">
        <v>351</v>
      </c>
      <c r="BY112" s="58" t="s">
        <v>347</v>
      </c>
      <c r="BZ112" s="58" t="s">
        <v>347</v>
      </c>
      <c r="CA112" s="58" t="s">
        <v>347</v>
      </c>
      <c r="CB112" s="58" t="s">
        <v>347</v>
      </c>
      <c r="CC112" s="58" t="s">
        <v>347</v>
      </c>
      <c r="CD112" s="58" t="s">
        <v>347</v>
      </c>
      <c r="CE112" s="58" t="s">
        <v>347</v>
      </c>
      <c r="CF112" s="58" t="s">
        <v>347</v>
      </c>
      <c r="CG112" s="58" t="s">
        <v>347</v>
      </c>
      <c r="CH112" s="58" t="s">
        <v>347</v>
      </c>
      <c r="CI112" s="58" t="s">
        <v>347</v>
      </c>
      <c r="CJ112" s="58" t="s">
        <v>347</v>
      </c>
      <c r="CK112" s="58" t="s">
        <v>347</v>
      </c>
      <c r="CL112" s="58" t="s">
        <v>347</v>
      </c>
      <c r="CM112" s="58" t="s">
        <v>347</v>
      </c>
      <c r="CN112" s="58" t="s">
        <v>347</v>
      </c>
      <c r="CO112" s="58" t="s">
        <v>347</v>
      </c>
      <c r="CP112" s="58" t="s">
        <v>347</v>
      </c>
      <c r="CQ112" s="58" t="s">
        <v>347</v>
      </c>
      <c r="CR112" s="58" t="s">
        <v>347</v>
      </c>
      <c r="CS112" s="58" t="s">
        <v>347</v>
      </c>
      <c r="CT112" s="58" t="s">
        <v>347</v>
      </c>
      <c r="CU112" s="58" t="s">
        <v>347</v>
      </c>
      <c r="CV112" s="58" t="s">
        <v>347</v>
      </c>
      <c r="CW112" s="58" t="s">
        <v>347</v>
      </c>
      <c r="CX112" s="58" t="s">
        <v>347</v>
      </c>
      <c r="CY112" s="58" t="s">
        <v>347</v>
      </c>
      <c r="CZ112" s="58" t="s">
        <v>347</v>
      </c>
      <c r="DA112" s="58" t="s">
        <v>347</v>
      </c>
      <c r="DB112" s="58" t="s">
        <v>347</v>
      </c>
      <c r="DC112" s="58" t="s">
        <v>347</v>
      </c>
      <c r="DD112" s="58" t="s">
        <v>347</v>
      </c>
      <c r="DE112" s="58" t="s">
        <v>347</v>
      </c>
      <c r="DF112" s="58" t="s">
        <v>347</v>
      </c>
      <c r="DG112" s="58" t="s">
        <v>347</v>
      </c>
      <c r="DH112" s="58" t="s">
        <v>347</v>
      </c>
      <c r="DI112" s="58" t="s">
        <v>347</v>
      </c>
      <c r="DJ112" s="58" t="s">
        <v>347</v>
      </c>
      <c r="DK112" s="58" t="s">
        <v>347</v>
      </c>
      <c r="DL112" s="58" t="s">
        <v>347</v>
      </c>
      <c r="DM112" s="58" t="s">
        <v>347</v>
      </c>
      <c r="DN112" s="58" t="s">
        <v>347</v>
      </c>
      <c r="DO112" s="58" t="s">
        <v>347</v>
      </c>
      <c r="DP112" s="58" t="s">
        <v>347</v>
      </c>
      <c r="DQ112" s="58" t="s">
        <v>347</v>
      </c>
      <c r="DR112" s="58" t="s">
        <v>347</v>
      </c>
      <c r="DS112" s="58" t="s">
        <v>347</v>
      </c>
      <c r="DT112" s="58" t="s">
        <v>347</v>
      </c>
      <c r="DU112" s="58" t="s">
        <v>347</v>
      </c>
      <c r="DV112" s="58" t="s">
        <v>347</v>
      </c>
      <c r="DW112" s="58" t="s">
        <v>347</v>
      </c>
      <c r="DX112" s="58" t="s">
        <v>347</v>
      </c>
      <c r="DY112" s="58" t="s">
        <v>347</v>
      </c>
      <c r="DZ112" s="58" t="s">
        <v>351</v>
      </c>
      <c r="EA112" s="58" t="s">
        <v>347</v>
      </c>
      <c r="EB112" s="58" t="s">
        <v>347</v>
      </c>
      <c r="EC112" s="58" t="s">
        <v>347</v>
      </c>
      <c r="ED112" s="58" t="s">
        <v>347</v>
      </c>
      <c r="EE112" s="58" t="s">
        <v>347</v>
      </c>
      <c r="EF112" s="58" t="s">
        <v>347</v>
      </c>
      <c r="EG112" s="58" t="s">
        <v>347</v>
      </c>
      <c r="EH112" s="58" t="s">
        <v>347</v>
      </c>
      <c r="EI112" s="58" t="s">
        <v>347</v>
      </c>
      <c r="EJ112" s="58" t="s">
        <v>347</v>
      </c>
      <c r="EK112" s="58" t="s">
        <v>351</v>
      </c>
      <c r="EL112" s="58" t="s">
        <v>347</v>
      </c>
      <c r="EM112" s="58" t="s">
        <v>347</v>
      </c>
      <c r="EN112" s="58" t="s">
        <v>351</v>
      </c>
      <c r="EO112" s="58" t="s">
        <v>347</v>
      </c>
      <c r="EP112" s="58" t="s">
        <v>347</v>
      </c>
      <c r="EQ112" s="58" t="s">
        <v>351</v>
      </c>
      <c r="ER112" s="58" t="s">
        <v>347</v>
      </c>
      <c r="ES112" s="58" t="s">
        <v>347</v>
      </c>
      <c r="ET112" s="58" t="s">
        <v>351</v>
      </c>
      <c r="EU112" s="58" t="s">
        <v>347</v>
      </c>
      <c r="EV112" s="58" t="s">
        <v>347</v>
      </c>
      <c r="EW112" s="58" t="s">
        <v>351</v>
      </c>
      <c r="EX112" s="58" t="s">
        <v>347</v>
      </c>
      <c r="EY112" s="58" t="s">
        <v>347</v>
      </c>
      <c r="EZ112" s="58" t="s">
        <v>347</v>
      </c>
      <c r="FA112" s="58" t="s">
        <v>347</v>
      </c>
      <c r="FB112" s="58" t="s">
        <v>347</v>
      </c>
      <c r="FC112" s="58" t="s">
        <v>351</v>
      </c>
      <c r="FD112" s="58" t="s">
        <v>347</v>
      </c>
      <c r="FE112" s="58" t="s">
        <v>347</v>
      </c>
      <c r="FF112" s="58" t="s">
        <v>351</v>
      </c>
      <c r="FG112" s="58" t="s">
        <v>347</v>
      </c>
      <c r="FH112" s="58" t="s">
        <v>347</v>
      </c>
      <c r="FI112" s="58" t="s">
        <v>351</v>
      </c>
      <c r="FJ112" s="58" t="s">
        <v>347</v>
      </c>
      <c r="FK112" s="58" t="s">
        <v>347</v>
      </c>
      <c r="FL112" s="58" t="s">
        <v>347</v>
      </c>
      <c r="FM112" s="58" t="s">
        <v>351</v>
      </c>
      <c r="FN112" s="58" t="s">
        <v>347</v>
      </c>
      <c r="FO112" s="58" t="s">
        <v>351</v>
      </c>
      <c r="FP112" s="58" t="s">
        <v>347</v>
      </c>
      <c r="FQ112" s="58" t="s">
        <v>347</v>
      </c>
      <c r="FR112" s="58" t="s">
        <v>351</v>
      </c>
      <c r="FS112" s="58" t="s">
        <v>347</v>
      </c>
      <c r="FT112" s="58" t="s">
        <v>347</v>
      </c>
      <c r="FU112" s="58" t="s">
        <v>351</v>
      </c>
      <c r="FV112" s="58" t="s">
        <v>347</v>
      </c>
      <c r="FW112" s="58" t="s">
        <v>347</v>
      </c>
      <c r="FX112" s="58" t="s">
        <v>351</v>
      </c>
      <c r="FY112" s="58" t="s">
        <v>347</v>
      </c>
      <c r="FZ112" s="58" t="s">
        <v>347</v>
      </c>
      <c r="GA112" s="58" t="s">
        <v>351</v>
      </c>
      <c r="GB112" s="58" t="s">
        <v>347</v>
      </c>
      <c r="GC112" s="58" t="s">
        <v>347</v>
      </c>
      <c r="GD112" s="58" t="s">
        <v>347</v>
      </c>
      <c r="GE112" s="58" t="s">
        <v>347</v>
      </c>
      <c r="GF112" s="58" t="s">
        <v>347</v>
      </c>
      <c r="GG112" s="58" t="s">
        <v>347</v>
      </c>
      <c r="GH112" s="58" t="s">
        <v>347</v>
      </c>
      <c r="GI112" s="58" t="s">
        <v>347</v>
      </c>
      <c r="GJ112" s="58" t="s">
        <v>351</v>
      </c>
      <c r="GK112" s="58" t="s">
        <v>347</v>
      </c>
      <c r="GL112" s="58" t="s">
        <v>347</v>
      </c>
      <c r="GM112" s="58" t="s">
        <v>347</v>
      </c>
      <c r="GN112" s="58" t="s">
        <v>351</v>
      </c>
    </row>
    <row r="113" spans="1:196" s="58" customFormat="1" x14ac:dyDescent="0.25">
      <c r="A113" s="57"/>
      <c r="B113" s="58" t="s">
        <v>347</v>
      </c>
      <c r="C113" s="58" t="s">
        <v>347</v>
      </c>
      <c r="D113" s="58" t="s">
        <v>347</v>
      </c>
      <c r="E113" s="58" t="s">
        <v>347</v>
      </c>
      <c r="F113" s="58" t="s">
        <v>347</v>
      </c>
      <c r="G113" s="58" t="s">
        <v>347</v>
      </c>
      <c r="H113" s="58" t="s">
        <v>347</v>
      </c>
      <c r="I113" s="58" t="s">
        <v>347</v>
      </c>
      <c r="J113" s="58" t="s">
        <v>347</v>
      </c>
      <c r="K113" s="58" t="s">
        <v>347</v>
      </c>
      <c r="L113" s="58" t="s">
        <v>347</v>
      </c>
      <c r="M113" s="58" t="s">
        <v>347</v>
      </c>
      <c r="N113" s="58" t="s">
        <v>347</v>
      </c>
      <c r="O113" s="58" t="s">
        <v>347</v>
      </c>
      <c r="P113" s="58" t="s">
        <v>347</v>
      </c>
      <c r="Q113" s="58" t="s">
        <v>347</v>
      </c>
      <c r="R113" s="58" t="s">
        <v>347</v>
      </c>
      <c r="S113" s="58" t="s">
        <v>347</v>
      </c>
      <c r="T113" s="58" t="s">
        <v>351</v>
      </c>
      <c r="U113" s="58" t="s">
        <v>347</v>
      </c>
      <c r="V113" s="58" t="s">
        <v>347</v>
      </c>
      <c r="W113" s="58" t="s">
        <v>347</v>
      </c>
      <c r="X113" s="58" t="s">
        <v>347</v>
      </c>
      <c r="Y113" s="58" t="s">
        <v>347</v>
      </c>
      <c r="Z113" s="58" t="s">
        <v>347</v>
      </c>
      <c r="AA113" s="58" t="s">
        <v>347</v>
      </c>
      <c r="AB113" s="58" t="s">
        <v>347</v>
      </c>
      <c r="AC113" s="58" t="s">
        <v>347</v>
      </c>
      <c r="AD113" s="58" t="s">
        <v>347</v>
      </c>
      <c r="AE113" s="58" t="s">
        <v>347</v>
      </c>
      <c r="AF113" s="58" t="s">
        <v>347</v>
      </c>
      <c r="AG113" s="59" t="s">
        <v>347</v>
      </c>
      <c r="AH113" s="59" t="s">
        <v>347</v>
      </c>
      <c r="AI113" s="59" t="s">
        <v>347</v>
      </c>
      <c r="AJ113" s="58" t="s">
        <v>347</v>
      </c>
      <c r="AK113" s="58" t="s">
        <v>347</v>
      </c>
      <c r="AL113" s="58" t="s">
        <v>347</v>
      </c>
      <c r="AM113" s="58" t="s">
        <v>347</v>
      </c>
      <c r="AN113" s="58" t="s">
        <v>347</v>
      </c>
      <c r="AO113" s="58" t="s">
        <v>347</v>
      </c>
      <c r="AP113" s="58" t="s">
        <v>351</v>
      </c>
      <c r="AQ113" s="58" t="s">
        <v>347</v>
      </c>
      <c r="AR113" s="58" t="s">
        <v>351</v>
      </c>
      <c r="AS113" s="58" t="s">
        <v>347</v>
      </c>
      <c r="AT113" s="58" t="s">
        <v>347</v>
      </c>
      <c r="AU113" s="58" t="s">
        <v>351</v>
      </c>
      <c r="AV113" s="58" t="s">
        <v>347</v>
      </c>
      <c r="AW113" s="58" t="s">
        <v>347</v>
      </c>
      <c r="AX113" s="58" t="s">
        <v>351</v>
      </c>
      <c r="AY113" s="58" t="s">
        <v>347</v>
      </c>
      <c r="AZ113" s="58" t="s">
        <v>351</v>
      </c>
      <c r="BA113" s="58" t="s">
        <v>347</v>
      </c>
      <c r="BB113" s="58" t="s">
        <v>347</v>
      </c>
      <c r="BC113" s="58" t="s">
        <v>351</v>
      </c>
      <c r="BD113" s="58" t="s">
        <v>347</v>
      </c>
      <c r="BE113" s="58" t="s">
        <v>347</v>
      </c>
      <c r="BF113" s="58" t="s">
        <v>347</v>
      </c>
      <c r="BG113" s="58" t="s">
        <v>347</v>
      </c>
      <c r="BH113" s="58" t="s">
        <v>347</v>
      </c>
      <c r="BI113" s="58" t="s">
        <v>351</v>
      </c>
      <c r="BJ113" s="58" t="s">
        <v>347</v>
      </c>
      <c r="BK113" s="58" t="s">
        <v>351</v>
      </c>
      <c r="BL113" s="58" t="s">
        <v>347</v>
      </c>
      <c r="BM113" s="58" t="s">
        <v>347</v>
      </c>
      <c r="BN113" s="58" t="s">
        <v>351</v>
      </c>
      <c r="BO113" s="58" t="s">
        <v>347</v>
      </c>
      <c r="BP113" s="58" t="s">
        <v>347</v>
      </c>
      <c r="BQ113" s="58" t="s">
        <v>351</v>
      </c>
      <c r="BR113" s="58" t="s">
        <v>347</v>
      </c>
      <c r="BS113" s="58" t="s">
        <v>347</v>
      </c>
      <c r="BT113" s="58" t="s">
        <v>351</v>
      </c>
      <c r="BU113" s="58" t="s">
        <v>347</v>
      </c>
      <c r="BV113" s="58" t="s">
        <v>351</v>
      </c>
      <c r="BW113" s="58" t="s">
        <v>347</v>
      </c>
      <c r="BX113" s="58" t="s">
        <v>347</v>
      </c>
      <c r="BY113" s="58" t="s">
        <v>347</v>
      </c>
      <c r="BZ113" s="58" t="s">
        <v>347</v>
      </c>
      <c r="CA113" s="58" t="s">
        <v>347</v>
      </c>
      <c r="CB113" s="58" t="s">
        <v>347</v>
      </c>
      <c r="CC113" s="58" t="s">
        <v>347</v>
      </c>
      <c r="CD113" s="58" t="s">
        <v>347</v>
      </c>
      <c r="CE113" s="58" t="s">
        <v>347</v>
      </c>
      <c r="CF113" s="58" t="s">
        <v>347</v>
      </c>
      <c r="CG113" s="58" t="s">
        <v>347</v>
      </c>
      <c r="CH113" s="58" t="s">
        <v>347</v>
      </c>
      <c r="CI113" s="58" t="s">
        <v>347</v>
      </c>
      <c r="CJ113" s="58" t="s">
        <v>347</v>
      </c>
      <c r="CK113" s="58" t="s">
        <v>347</v>
      </c>
      <c r="CL113" s="58" t="s">
        <v>347</v>
      </c>
      <c r="CM113" s="58" t="s">
        <v>347</v>
      </c>
      <c r="CN113" s="58" t="s">
        <v>347</v>
      </c>
      <c r="CO113" s="58" t="s">
        <v>347</v>
      </c>
      <c r="CP113" s="58" t="s">
        <v>347</v>
      </c>
      <c r="CQ113" s="58" t="s">
        <v>347</v>
      </c>
      <c r="CR113" s="58" t="s">
        <v>347</v>
      </c>
      <c r="CS113" s="58" t="s">
        <v>347</v>
      </c>
      <c r="CT113" s="58" t="s">
        <v>347</v>
      </c>
      <c r="CU113" s="58" t="s">
        <v>347</v>
      </c>
      <c r="CV113" s="58" t="s">
        <v>347</v>
      </c>
      <c r="CW113" s="58" t="s">
        <v>347</v>
      </c>
      <c r="CX113" s="58" t="s">
        <v>347</v>
      </c>
      <c r="CY113" s="58" t="s">
        <v>347</v>
      </c>
      <c r="CZ113" s="58" t="s">
        <v>347</v>
      </c>
      <c r="DA113" s="58" t="s">
        <v>347</v>
      </c>
      <c r="DB113" s="58" t="s">
        <v>347</v>
      </c>
      <c r="DC113" s="58" t="s">
        <v>347</v>
      </c>
      <c r="DD113" s="58" t="s">
        <v>347</v>
      </c>
      <c r="DE113" s="58" t="s">
        <v>347</v>
      </c>
      <c r="DF113" s="58" t="s">
        <v>347</v>
      </c>
      <c r="DG113" s="58" t="s">
        <v>347</v>
      </c>
      <c r="DH113" s="58" t="s">
        <v>347</v>
      </c>
      <c r="DI113" s="58" t="s">
        <v>347</v>
      </c>
      <c r="DJ113" s="58" t="s">
        <v>347</v>
      </c>
      <c r="DK113" s="58" t="s">
        <v>347</v>
      </c>
      <c r="DL113" s="58" t="s">
        <v>347</v>
      </c>
      <c r="DM113" s="58" t="s">
        <v>347</v>
      </c>
      <c r="DN113" s="58" t="s">
        <v>347</v>
      </c>
      <c r="DO113" s="58" t="s">
        <v>347</v>
      </c>
      <c r="DP113" s="58" t="s">
        <v>347</v>
      </c>
      <c r="DQ113" s="58" t="s">
        <v>347</v>
      </c>
      <c r="DR113" s="58" t="s">
        <v>347</v>
      </c>
      <c r="DS113" s="58" t="s">
        <v>347</v>
      </c>
      <c r="DT113" s="58" t="s">
        <v>347</v>
      </c>
      <c r="DU113" s="58" t="s">
        <v>347</v>
      </c>
      <c r="DV113" s="58" t="s">
        <v>347</v>
      </c>
      <c r="DW113" s="58" t="s">
        <v>347</v>
      </c>
      <c r="DX113" s="58" t="s">
        <v>347</v>
      </c>
      <c r="DY113" s="58" t="s">
        <v>347</v>
      </c>
      <c r="DZ113" s="58" t="s">
        <v>351</v>
      </c>
      <c r="EA113" s="58" t="s">
        <v>347</v>
      </c>
      <c r="EB113" s="58" t="s">
        <v>347</v>
      </c>
      <c r="EC113" s="58" t="s">
        <v>347</v>
      </c>
      <c r="ED113" s="58" t="s">
        <v>347</v>
      </c>
      <c r="EE113" s="58" t="s">
        <v>347</v>
      </c>
      <c r="EF113" s="58" t="s">
        <v>347</v>
      </c>
      <c r="EG113" s="58" t="s">
        <v>347</v>
      </c>
      <c r="EH113" s="58" t="s">
        <v>347</v>
      </c>
      <c r="EI113" s="58" t="s">
        <v>347</v>
      </c>
      <c r="EJ113" s="58" t="s">
        <v>347</v>
      </c>
      <c r="EK113" s="58" t="s">
        <v>351</v>
      </c>
      <c r="EL113" s="58" t="s">
        <v>347</v>
      </c>
      <c r="EM113" s="58" t="s">
        <v>347</v>
      </c>
      <c r="EN113" s="58" t="s">
        <v>351</v>
      </c>
      <c r="EO113" s="58" t="s">
        <v>347</v>
      </c>
      <c r="EP113" s="58" t="s">
        <v>347</v>
      </c>
      <c r="EQ113" s="58" t="s">
        <v>351</v>
      </c>
      <c r="ER113" s="58" t="s">
        <v>347</v>
      </c>
      <c r="ES113" s="58" t="s">
        <v>347</v>
      </c>
      <c r="ET113" s="58" t="s">
        <v>351</v>
      </c>
      <c r="EU113" s="58" t="s">
        <v>347</v>
      </c>
      <c r="EV113" s="58" t="s">
        <v>347</v>
      </c>
      <c r="EW113" s="58" t="s">
        <v>351</v>
      </c>
      <c r="EX113" s="58" t="s">
        <v>347</v>
      </c>
      <c r="EY113" s="58" t="s">
        <v>347</v>
      </c>
      <c r="EZ113" s="58" t="s">
        <v>347</v>
      </c>
      <c r="FA113" s="58" t="s">
        <v>347</v>
      </c>
      <c r="FB113" s="58" t="s">
        <v>347</v>
      </c>
      <c r="FC113" s="58" t="s">
        <v>351</v>
      </c>
      <c r="FD113" s="58" t="s">
        <v>347</v>
      </c>
      <c r="FE113" s="58" t="s">
        <v>347</v>
      </c>
      <c r="FF113" s="58" t="s">
        <v>351</v>
      </c>
      <c r="FG113" s="58" t="s">
        <v>347</v>
      </c>
      <c r="FH113" s="58" t="s">
        <v>347</v>
      </c>
      <c r="FI113" s="58" t="s">
        <v>351</v>
      </c>
      <c r="FJ113" s="58" t="s">
        <v>347</v>
      </c>
      <c r="FK113" s="58" t="s">
        <v>347</v>
      </c>
      <c r="FL113" s="58" t="s">
        <v>351</v>
      </c>
      <c r="FM113" s="58" t="s">
        <v>347</v>
      </c>
      <c r="FN113" s="58" t="s">
        <v>347</v>
      </c>
      <c r="FO113" s="58" t="s">
        <v>351</v>
      </c>
      <c r="FP113" s="58" t="s">
        <v>347</v>
      </c>
      <c r="FQ113" s="58" t="s">
        <v>347</v>
      </c>
      <c r="FR113" s="58" t="s">
        <v>351</v>
      </c>
      <c r="FS113" s="58" t="s">
        <v>347</v>
      </c>
      <c r="FT113" s="58" t="s">
        <v>347</v>
      </c>
      <c r="FU113" s="58" t="s">
        <v>351</v>
      </c>
      <c r="FV113" s="58" t="s">
        <v>347</v>
      </c>
      <c r="FW113" s="58" t="s">
        <v>347</v>
      </c>
      <c r="FX113" s="58" t="s">
        <v>351</v>
      </c>
      <c r="FY113" s="58" t="s">
        <v>347</v>
      </c>
      <c r="FZ113" s="58" t="s">
        <v>347</v>
      </c>
      <c r="GA113" s="58" t="s">
        <v>351</v>
      </c>
      <c r="GB113" s="58" t="s">
        <v>347</v>
      </c>
      <c r="GC113" s="58" t="s">
        <v>347</v>
      </c>
      <c r="GD113" s="58" t="s">
        <v>347</v>
      </c>
      <c r="GE113" s="58" t="s">
        <v>347</v>
      </c>
      <c r="GF113" s="58" t="s">
        <v>347</v>
      </c>
      <c r="GG113" s="58" t="s">
        <v>347</v>
      </c>
      <c r="GH113" s="58" t="s">
        <v>347</v>
      </c>
      <c r="GI113" s="58" t="s">
        <v>347</v>
      </c>
      <c r="GJ113" s="58" t="s">
        <v>351</v>
      </c>
      <c r="GK113" s="58" t="s">
        <v>347</v>
      </c>
      <c r="GL113" s="58" t="s">
        <v>347</v>
      </c>
      <c r="GM113" s="58" t="s">
        <v>347</v>
      </c>
      <c r="GN113" s="58" t="s">
        <v>351</v>
      </c>
    </row>
    <row r="114" spans="1:196" s="58" customFormat="1" x14ac:dyDescent="0.25">
      <c r="A114" s="57"/>
      <c r="B114" s="58" t="s">
        <v>347</v>
      </c>
      <c r="C114" s="58" t="s">
        <v>347</v>
      </c>
      <c r="D114" s="58" t="s">
        <v>351</v>
      </c>
      <c r="E114" s="58" t="s">
        <v>347</v>
      </c>
      <c r="F114" s="58" t="s">
        <v>347</v>
      </c>
      <c r="G114" s="58" t="s">
        <v>347</v>
      </c>
      <c r="H114" s="58" t="s">
        <v>351</v>
      </c>
      <c r="I114" s="58" t="s">
        <v>347</v>
      </c>
      <c r="J114" s="58" t="s">
        <v>347</v>
      </c>
      <c r="K114" s="58" t="s">
        <v>347</v>
      </c>
      <c r="L114" s="58" t="s">
        <v>347</v>
      </c>
      <c r="M114" s="58" t="s">
        <v>347</v>
      </c>
      <c r="N114" s="58" t="s">
        <v>347</v>
      </c>
      <c r="O114" s="58" t="s">
        <v>347</v>
      </c>
      <c r="P114" s="58" t="s">
        <v>351</v>
      </c>
      <c r="Q114" s="58" t="s">
        <v>347</v>
      </c>
      <c r="R114" s="58" t="s">
        <v>347</v>
      </c>
      <c r="S114" s="58" t="s">
        <v>347</v>
      </c>
      <c r="T114" s="58" t="s">
        <v>347</v>
      </c>
      <c r="U114" s="58" t="s">
        <v>351</v>
      </c>
      <c r="V114" s="58" t="s">
        <v>347</v>
      </c>
      <c r="W114" s="58" t="s">
        <v>347</v>
      </c>
      <c r="X114" s="58" t="s">
        <v>347</v>
      </c>
      <c r="Y114" s="58" t="s">
        <v>351</v>
      </c>
      <c r="Z114" s="58" t="s">
        <v>347</v>
      </c>
      <c r="AA114" s="58" t="s">
        <v>347</v>
      </c>
      <c r="AB114" s="58" t="s">
        <v>347</v>
      </c>
      <c r="AC114" s="58" t="s">
        <v>351</v>
      </c>
      <c r="AD114" s="58" t="s">
        <v>347</v>
      </c>
      <c r="AE114" s="58" t="s">
        <v>347</v>
      </c>
      <c r="AF114" s="58" t="s">
        <v>347</v>
      </c>
      <c r="AG114" s="59" t="s">
        <v>347</v>
      </c>
      <c r="AH114" s="59" t="s">
        <v>347</v>
      </c>
      <c r="AI114" s="59" t="s">
        <v>347</v>
      </c>
      <c r="AJ114" s="58" t="s">
        <v>351</v>
      </c>
      <c r="AK114" s="58" t="s">
        <v>351</v>
      </c>
      <c r="AL114" s="58" t="s">
        <v>347</v>
      </c>
      <c r="AM114" s="58" t="s">
        <v>347</v>
      </c>
      <c r="AN114" s="58" t="s">
        <v>347</v>
      </c>
      <c r="AO114" s="58" t="s">
        <v>351</v>
      </c>
      <c r="AP114" s="58" t="s">
        <v>347</v>
      </c>
      <c r="AQ114" s="58" t="s">
        <v>347</v>
      </c>
      <c r="AR114" s="58" t="s">
        <v>347</v>
      </c>
      <c r="AS114" s="58" t="s">
        <v>351</v>
      </c>
      <c r="AT114" s="58" t="s">
        <v>347</v>
      </c>
      <c r="AU114" s="58" t="s">
        <v>351</v>
      </c>
      <c r="AV114" s="58" t="s">
        <v>347</v>
      </c>
      <c r="AW114" s="58" t="s">
        <v>347</v>
      </c>
      <c r="AX114" s="58" t="s">
        <v>347</v>
      </c>
      <c r="AY114" s="58" t="s">
        <v>347</v>
      </c>
      <c r="AZ114" s="58" t="s">
        <v>347</v>
      </c>
      <c r="BA114" s="58" t="s">
        <v>351</v>
      </c>
      <c r="BB114" s="58" t="s">
        <v>347</v>
      </c>
      <c r="BC114" s="58" t="s">
        <v>347</v>
      </c>
      <c r="BD114" s="58" t="s">
        <v>347</v>
      </c>
      <c r="BE114" s="58" t="s">
        <v>347</v>
      </c>
      <c r="BF114" s="58" t="s">
        <v>347</v>
      </c>
      <c r="BG114" s="58" t="s">
        <v>347</v>
      </c>
      <c r="BH114" s="58" t="s">
        <v>347</v>
      </c>
      <c r="BI114" s="58" t="s">
        <v>347</v>
      </c>
      <c r="BJ114" s="58" t="s">
        <v>347</v>
      </c>
      <c r="BK114" s="58" t="s">
        <v>347</v>
      </c>
      <c r="BL114" s="58" t="s">
        <v>347</v>
      </c>
      <c r="BM114" s="58" t="s">
        <v>347</v>
      </c>
      <c r="BN114" s="58" t="s">
        <v>347</v>
      </c>
      <c r="BO114" s="58" t="s">
        <v>347</v>
      </c>
      <c r="BP114" s="58" t="s">
        <v>347</v>
      </c>
      <c r="BQ114" s="58" t="s">
        <v>347</v>
      </c>
      <c r="BR114" s="58" t="s">
        <v>347</v>
      </c>
      <c r="BS114" s="58" t="s">
        <v>347</v>
      </c>
      <c r="BT114" s="58" t="s">
        <v>347</v>
      </c>
      <c r="BU114" s="58" t="s">
        <v>347</v>
      </c>
      <c r="BV114" s="58" t="s">
        <v>347</v>
      </c>
      <c r="BW114" s="58" t="s">
        <v>347</v>
      </c>
      <c r="BX114" s="58" t="s">
        <v>347</v>
      </c>
      <c r="BY114" s="58" t="s">
        <v>347</v>
      </c>
      <c r="BZ114" s="58" t="s">
        <v>347</v>
      </c>
      <c r="CA114" s="58" t="s">
        <v>347</v>
      </c>
      <c r="CB114" s="58" t="s">
        <v>347</v>
      </c>
      <c r="CC114" s="58" t="s">
        <v>347</v>
      </c>
      <c r="CD114" s="58" t="s">
        <v>347</v>
      </c>
      <c r="CE114" s="58" t="s">
        <v>347</v>
      </c>
      <c r="CF114" s="58" t="s">
        <v>347</v>
      </c>
      <c r="CG114" s="58" t="s">
        <v>347</v>
      </c>
      <c r="CH114" s="58" t="s">
        <v>347</v>
      </c>
      <c r="CI114" s="58" t="s">
        <v>347</v>
      </c>
      <c r="CJ114" s="58" t="s">
        <v>347</v>
      </c>
      <c r="CK114" s="58" t="s">
        <v>347</v>
      </c>
      <c r="CL114" s="58" t="s">
        <v>347</v>
      </c>
      <c r="CM114" s="58" t="s">
        <v>347</v>
      </c>
      <c r="CN114" s="58" t="s">
        <v>347</v>
      </c>
      <c r="CO114" s="58" t="s">
        <v>347</v>
      </c>
      <c r="CP114" s="58" t="s">
        <v>347</v>
      </c>
      <c r="CQ114" s="58" t="s">
        <v>347</v>
      </c>
      <c r="CR114" s="58" t="s">
        <v>347</v>
      </c>
      <c r="CS114" s="58" t="s">
        <v>347</v>
      </c>
      <c r="CT114" s="58" t="s">
        <v>347</v>
      </c>
      <c r="CU114" s="58" t="s">
        <v>347</v>
      </c>
      <c r="CV114" s="58" t="s">
        <v>347</v>
      </c>
      <c r="CW114" s="58" t="s">
        <v>347</v>
      </c>
      <c r="CX114" s="58" t="s">
        <v>347</v>
      </c>
      <c r="CY114" s="58" t="s">
        <v>347</v>
      </c>
      <c r="CZ114" s="58" t="s">
        <v>347</v>
      </c>
      <c r="DA114" s="58" t="s">
        <v>347</v>
      </c>
      <c r="DB114" s="58" t="s">
        <v>347</v>
      </c>
      <c r="DC114" s="58" t="s">
        <v>347</v>
      </c>
      <c r="DD114" s="58" t="s">
        <v>347</v>
      </c>
      <c r="DE114" s="58" t="s">
        <v>347</v>
      </c>
      <c r="DF114" s="58" t="s">
        <v>347</v>
      </c>
      <c r="DG114" s="58" t="s">
        <v>347</v>
      </c>
      <c r="DH114" s="58" t="s">
        <v>347</v>
      </c>
      <c r="DI114" s="58" t="s">
        <v>347</v>
      </c>
      <c r="DJ114" s="58" t="s">
        <v>347</v>
      </c>
      <c r="DK114" s="58" t="s">
        <v>347</v>
      </c>
      <c r="DL114" s="58" t="s">
        <v>347</v>
      </c>
      <c r="DM114" s="58" t="s">
        <v>347</v>
      </c>
      <c r="DN114" s="58" t="s">
        <v>347</v>
      </c>
      <c r="DO114" s="58" t="s">
        <v>347</v>
      </c>
      <c r="DP114" s="58" t="s">
        <v>347</v>
      </c>
      <c r="DQ114" s="58" t="s">
        <v>347</v>
      </c>
      <c r="DR114" s="58" t="s">
        <v>347</v>
      </c>
      <c r="DS114" s="58" t="s">
        <v>347</v>
      </c>
      <c r="DT114" s="58" t="s">
        <v>347</v>
      </c>
      <c r="DU114" s="58" t="s">
        <v>347</v>
      </c>
      <c r="DV114" s="58" t="s">
        <v>347</v>
      </c>
      <c r="DW114" s="58" t="s">
        <v>347</v>
      </c>
      <c r="DX114" s="58" t="s">
        <v>347</v>
      </c>
      <c r="DY114" s="58" t="s">
        <v>347</v>
      </c>
      <c r="DZ114" s="58" t="s">
        <v>347</v>
      </c>
      <c r="EA114" s="58" t="s">
        <v>347</v>
      </c>
      <c r="EB114" s="58" t="s">
        <v>347</v>
      </c>
      <c r="EC114" s="58" t="s">
        <v>347</v>
      </c>
      <c r="ED114" s="58" t="s">
        <v>347</v>
      </c>
      <c r="EE114" s="58" t="s">
        <v>347</v>
      </c>
      <c r="EF114" s="58" t="s">
        <v>347</v>
      </c>
      <c r="EG114" s="58" t="s">
        <v>347</v>
      </c>
      <c r="EH114" s="58" t="s">
        <v>347</v>
      </c>
      <c r="EI114" s="58" t="s">
        <v>347</v>
      </c>
      <c r="EJ114" s="58" t="s">
        <v>347</v>
      </c>
      <c r="EK114" s="58" t="s">
        <v>347</v>
      </c>
      <c r="EL114" s="58" t="s">
        <v>347</v>
      </c>
      <c r="EM114" s="58" t="s">
        <v>347</v>
      </c>
      <c r="EN114" s="58" t="s">
        <v>347</v>
      </c>
      <c r="EO114" s="58" t="s">
        <v>347</v>
      </c>
      <c r="EP114" s="58" t="s">
        <v>347</v>
      </c>
      <c r="EQ114" s="58" t="s">
        <v>351</v>
      </c>
      <c r="ER114" s="58" t="s">
        <v>347</v>
      </c>
      <c r="ES114" s="58" t="s">
        <v>347</v>
      </c>
      <c r="ET114" s="58" t="s">
        <v>347</v>
      </c>
      <c r="EU114" s="58" t="s">
        <v>347</v>
      </c>
      <c r="EV114" s="58" t="s">
        <v>347</v>
      </c>
      <c r="EW114" s="58" t="s">
        <v>347</v>
      </c>
      <c r="EX114" s="58" t="s">
        <v>347</v>
      </c>
      <c r="EY114" s="58" t="s">
        <v>347</v>
      </c>
      <c r="EZ114" s="58" t="s">
        <v>347</v>
      </c>
      <c r="FA114" s="58" t="s">
        <v>347</v>
      </c>
      <c r="FB114" s="58" t="s">
        <v>347</v>
      </c>
      <c r="FC114" s="58" t="s">
        <v>351</v>
      </c>
      <c r="FD114" s="58" t="s">
        <v>347</v>
      </c>
      <c r="FE114" s="58" t="s">
        <v>347</v>
      </c>
      <c r="FF114" s="58" t="s">
        <v>351</v>
      </c>
      <c r="FG114" s="58" t="s">
        <v>347</v>
      </c>
      <c r="FH114" s="58" t="s">
        <v>347</v>
      </c>
      <c r="FI114" s="58" t="s">
        <v>351</v>
      </c>
      <c r="FJ114" s="58" t="s">
        <v>347</v>
      </c>
      <c r="FK114" s="58" t="s">
        <v>347</v>
      </c>
      <c r="FL114" s="58" t="s">
        <v>347</v>
      </c>
      <c r="FM114" s="58" t="s">
        <v>351</v>
      </c>
      <c r="FN114" s="58" t="s">
        <v>347</v>
      </c>
      <c r="FO114" s="58" t="s">
        <v>347</v>
      </c>
      <c r="FP114" s="58" t="s">
        <v>347</v>
      </c>
      <c r="FQ114" s="58" t="s">
        <v>347</v>
      </c>
      <c r="FR114" s="58" t="s">
        <v>347</v>
      </c>
      <c r="FS114" s="58" t="s">
        <v>351</v>
      </c>
      <c r="FT114" s="58" t="s">
        <v>347</v>
      </c>
      <c r="FU114" s="58" t="s">
        <v>351</v>
      </c>
      <c r="FV114" s="58" t="s">
        <v>347</v>
      </c>
      <c r="FW114" s="58" t="s">
        <v>347</v>
      </c>
      <c r="FX114" s="58" t="s">
        <v>351</v>
      </c>
      <c r="FY114" s="58" t="s">
        <v>347</v>
      </c>
      <c r="FZ114" s="58" t="s">
        <v>347</v>
      </c>
      <c r="GA114" s="58" t="s">
        <v>351</v>
      </c>
      <c r="GB114" s="58" t="s">
        <v>347</v>
      </c>
      <c r="GC114" s="58" t="s">
        <v>347</v>
      </c>
      <c r="GD114" s="58" t="s">
        <v>347</v>
      </c>
      <c r="GE114" s="58" t="s">
        <v>351</v>
      </c>
      <c r="GF114" s="58" t="s">
        <v>347</v>
      </c>
      <c r="GG114" s="58" t="s">
        <v>347</v>
      </c>
      <c r="GH114" s="58" t="s">
        <v>347</v>
      </c>
      <c r="GI114" s="58" t="s">
        <v>347</v>
      </c>
      <c r="GJ114" s="58" t="s">
        <v>351</v>
      </c>
      <c r="GK114" s="58" t="s">
        <v>347</v>
      </c>
      <c r="GL114" s="58" t="s">
        <v>347</v>
      </c>
      <c r="GM114" s="58" t="s">
        <v>347</v>
      </c>
      <c r="GN114" s="58" t="s">
        <v>351</v>
      </c>
    </row>
    <row r="115" spans="1:196" s="58" customFormat="1" x14ac:dyDescent="0.25">
      <c r="A115" s="57"/>
      <c r="B115" s="58" t="s">
        <v>349</v>
      </c>
      <c r="C115" s="58" t="s">
        <v>347</v>
      </c>
      <c r="D115" s="58" t="s">
        <v>347</v>
      </c>
      <c r="E115" s="58" t="s">
        <v>347</v>
      </c>
      <c r="F115" s="58" t="s">
        <v>349</v>
      </c>
      <c r="G115" s="58" t="s">
        <v>347</v>
      </c>
      <c r="H115" s="58" t="s">
        <v>347</v>
      </c>
      <c r="I115" s="58" t="s">
        <v>347</v>
      </c>
      <c r="J115" s="58" t="s">
        <v>349</v>
      </c>
      <c r="K115" s="58" t="s">
        <v>347</v>
      </c>
      <c r="L115" s="58" t="s">
        <v>347</v>
      </c>
      <c r="M115" s="58" t="s">
        <v>347</v>
      </c>
      <c r="N115" s="58" t="s">
        <v>347</v>
      </c>
      <c r="O115" s="58" t="s">
        <v>349</v>
      </c>
      <c r="P115" s="58" t="s">
        <v>347</v>
      </c>
      <c r="Q115" s="58" t="s">
        <v>347</v>
      </c>
      <c r="R115" s="58" t="s">
        <v>349</v>
      </c>
      <c r="S115" s="58" t="s">
        <v>347</v>
      </c>
      <c r="T115" s="58" t="s">
        <v>347</v>
      </c>
      <c r="U115" s="58" t="s">
        <v>349</v>
      </c>
      <c r="V115" s="58" t="s">
        <v>347</v>
      </c>
      <c r="W115" s="58" t="s">
        <v>347</v>
      </c>
      <c r="X115" s="58" t="s">
        <v>349</v>
      </c>
      <c r="Y115" s="58" t="s">
        <v>347</v>
      </c>
      <c r="Z115" s="58" t="s">
        <v>347</v>
      </c>
      <c r="AA115" s="58" t="s">
        <v>347</v>
      </c>
      <c r="AB115" s="58" t="s">
        <v>349</v>
      </c>
      <c r="AC115" s="58" t="s">
        <v>347</v>
      </c>
      <c r="AD115" s="58" t="s">
        <v>347</v>
      </c>
      <c r="AE115" s="58" t="s">
        <v>347</v>
      </c>
      <c r="AF115" s="58" t="s">
        <v>349</v>
      </c>
      <c r="AG115" s="59" t="s">
        <v>347</v>
      </c>
      <c r="AH115" s="59" t="s">
        <v>347</v>
      </c>
      <c r="AI115" s="59" t="s">
        <v>349</v>
      </c>
      <c r="AJ115" s="58" t="s">
        <v>347</v>
      </c>
      <c r="AK115" s="58" t="s">
        <v>349</v>
      </c>
      <c r="AL115" s="58" t="s">
        <v>347</v>
      </c>
      <c r="AM115" s="58" t="s">
        <v>347</v>
      </c>
      <c r="AN115" s="58" t="s">
        <v>347</v>
      </c>
      <c r="AO115" s="58" t="s">
        <v>349</v>
      </c>
      <c r="AP115" s="58" t="s">
        <v>347</v>
      </c>
      <c r="AQ115" s="58" t="s">
        <v>349</v>
      </c>
      <c r="AR115" s="58" t="s">
        <v>347</v>
      </c>
      <c r="AS115" s="58" t="s">
        <v>347</v>
      </c>
      <c r="AT115" s="58" t="s">
        <v>347</v>
      </c>
      <c r="AU115" s="58" t="s">
        <v>347</v>
      </c>
      <c r="AV115" s="58" t="s">
        <v>349</v>
      </c>
      <c r="AW115" s="58" t="s">
        <v>349</v>
      </c>
      <c r="AX115" s="58" t="s">
        <v>347</v>
      </c>
      <c r="AY115" s="58" t="s">
        <v>347</v>
      </c>
      <c r="AZ115" s="58" t="s">
        <v>349</v>
      </c>
      <c r="BA115" s="58" t="s">
        <v>347</v>
      </c>
      <c r="BB115" s="58" t="s">
        <v>347</v>
      </c>
      <c r="BC115" s="58" t="s">
        <v>347</v>
      </c>
      <c r="BD115" s="58" t="s">
        <v>347</v>
      </c>
      <c r="BE115" s="58" t="s">
        <v>347</v>
      </c>
      <c r="BF115" s="58" t="s">
        <v>347</v>
      </c>
      <c r="BG115" s="58" t="s">
        <v>347</v>
      </c>
      <c r="BH115" s="58" t="s">
        <v>347</v>
      </c>
      <c r="BI115" s="58" t="s">
        <v>347</v>
      </c>
      <c r="BJ115" s="58" t="s">
        <v>347</v>
      </c>
      <c r="BK115" s="58" t="s">
        <v>347</v>
      </c>
      <c r="BL115" s="58" t="s">
        <v>347</v>
      </c>
      <c r="BM115" s="58" t="s">
        <v>347</v>
      </c>
      <c r="BN115" s="58" t="s">
        <v>347</v>
      </c>
      <c r="BO115" s="58" t="s">
        <v>347</v>
      </c>
      <c r="BP115" s="58" t="s">
        <v>347</v>
      </c>
      <c r="BQ115" s="58" t="s">
        <v>347</v>
      </c>
      <c r="BR115" s="58" t="s">
        <v>347</v>
      </c>
      <c r="BS115" s="58" t="s">
        <v>347</v>
      </c>
      <c r="BT115" s="58" t="s">
        <v>347</v>
      </c>
      <c r="BU115" s="58" t="s">
        <v>347</v>
      </c>
      <c r="BV115" s="58" t="s">
        <v>347</v>
      </c>
      <c r="BW115" s="58" t="s">
        <v>347</v>
      </c>
      <c r="BX115" s="58" t="s">
        <v>347</v>
      </c>
      <c r="BY115" s="58" t="s">
        <v>347</v>
      </c>
      <c r="BZ115" s="58" t="s">
        <v>347</v>
      </c>
      <c r="CA115" s="58" t="s">
        <v>347</v>
      </c>
      <c r="CB115" s="58" t="s">
        <v>347</v>
      </c>
      <c r="CC115" s="58" t="s">
        <v>347</v>
      </c>
      <c r="CD115" s="58" t="s">
        <v>347</v>
      </c>
      <c r="CE115" s="58" t="s">
        <v>347</v>
      </c>
      <c r="CF115" s="58" t="s">
        <v>347</v>
      </c>
      <c r="CG115" s="58" t="s">
        <v>347</v>
      </c>
      <c r="CH115" s="58" t="s">
        <v>347</v>
      </c>
      <c r="CI115" s="58" t="s">
        <v>347</v>
      </c>
      <c r="CJ115" s="58" t="s">
        <v>347</v>
      </c>
      <c r="CK115" s="58" t="s">
        <v>347</v>
      </c>
      <c r="CL115" s="58" t="s">
        <v>347</v>
      </c>
      <c r="CM115" s="58" t="s">
        <v>347</v>
      </c>
      <c r="CN115" s="58" t="s">
        <v>347</v>
      </c>
      <c r="CO115" s="58" t="s">
        <v>347</v>
      </c>
      <c r="CP115" s="58" t="s">
        <v>347</v>
      </c>
      <c r="CQ115" s="58" t="s">
        <v>347</v>
      </c>
      <c r="CR115" s="58" t="s">
        <v>347</v>
      </c>
      <c r="CS115" s="58" t="s">
        <v>347</v>
      </c>
      <c r="CT115" s="58" t="s">
        <v>347</v>
      </c>
      <c r="CU115" s="58" t="s">
        <v>347</v>
      </c>
      <c r="CV115" s="58" t="s">
        <v>347</v>
      </c>
      <c r="CW115" s="58" t="s">
        <v>347</v>
      </c>
      <c r="CX115" s="58" t="s">
        <v>347</v>
      </c>
      <c r="CY115" s="58" t="s">
        <v>347</v>
      </c>
      <c r="CZ115" s="58" t="s">
        <v>347</v>
      </c>
      <c r="DA115" s="58" t="s">
        <v>347</v>
      </c>
      <c r="DB115" s="58" t="s">
        <v>347</v>
      </c>
      <c r="DC115" s="58" t="s">
        <v>347</v>
      </c>
      <c r="DD115" s="58" t="s">
        <v>347</v>
      </c>
      <c r="DE115" s="58" t="s">
        <v>347</v>
      </c>
      <c r="DF115" s="58" t="s">
        <v>347</v>
      </c>
      <c r="DG115" s="58" t="s">
        <v>347</v>
      </c>
      <c r="DH115" s="58" t="s">
        <v>347</v>
      </c>
      <c r="DI115" s="58" t="s">
        <v>347</v>
      </c>
      <c r="DJ115" s="58" t="s">
        <v>347</v>
      </c>
      <c r="DK115" s="58" t="s">
        <v>347</v>
      </c>
      <c r="DL115" s="58" t="s">
        <v>347</v>
      </c>
      <c r="DM115" s="58" t="s">
        <v>347</v>
      </c>
      <c r="DN115" s="58" t="s">
        <v>347</v>
      </c>
      <c r="DO115" s="58" t="s">
        <v>347</v>
      </c>
      <c r="DP115" s="58" t="s">
        <v>347</v>
      </c>
      <c r="DQ115" s="58" t="s">
        <v>347</v>
      </c>
      <c r="DR115" s="58" t="s">
        <v>347</v>
      </c>
      <c r="DS115" s="58" t="s">
        <v>347</v>
      </c>
      <c r="DT115" s="58" t="s">
        <v>347</v>
      </c>
      <c r="DU115" s="58" t="s">
        <v>347</v>
      </c>
      <c r="DV115" s="58" t="s">
        <v>347</v>
      </c>
      <c r="DW115" s="58" t="s">
        <v>347</v>
      </c>
      <c r="DX115" s="58" t="s">
        <v>347</v>
      </c>
      <c r="DY115" s="58" t="s">
        <v>347</v>
      </c>
      <c r="DZ115" s="58" t="s">
        <v>349</v>
      </c>
      <c r="EA115" s="58" t="s">
        <v>347</v>
      </c>
      <c r="EB115" s="58" t="s">
        <v>347</v>
      </c>
      <c r="EC115" s="58" t="s">
        <v>347</v>
      </c>
      <c r="ED115" s="58" t="s">
        <v>347</v>
      </c>
      <c r="EE115" s="58" t="s">
        <v>347</v>
      </c>
      <c r="EF115" s="58" t="s">
        <v>347</v>
      </c>
      <c r="EG115" s="58" t="s">
        <v>347</v>
      </c>
      <c r="EH115" s="58" t="s">
        <v>347</v>
      </c>
      <c r="EI115" s="58" t="s">
        <v>347</v>
      </c>
      <c r="EJ115" s="58" t="s">
        <v>347</v>
      </c>
      <c r="EK115" s="58" t="s">
        <v>349</v>
      </c>
      <c r="EL115" s="58" t="s">
        <v>347</v>
      </c>
      <c r="EM115" s="58" t="s">
        <v>347</v>
      </c>
      <c r="EN115" s="58" t="s">
        <v>349</v>
      </c>
      <c r="EO115" s="58" t="s">
        <v>347</v>
      </c>
      <c r="EP115" s="58" t="s">
        <v>347</v>
      </c>
      <c r="EQ115" s="58" t="s">
        <v>349</v>
      </c>
      <c r="ER115" s="58" t="s">
        <v>347</v>
      </c>
      <c r="ES115" s="58" t="s">
        <v>347</v>
      </c>
      <c r="ET115" s="58" t="s">
        <v>347</v>
      </c>
      <c r="EU115" s="58" t="s">
        <v>347</v>
      </c>
      <c r="EV115" s="58" t="s">
        <v>347</v>
      </c>
      <c r="EW115" s="58" t="s">
        <v>347</v>
      </c>
      <c r="EX115" s="58" t="s">
        <v>347</v>
      </c>
      <c r="EY115" s="58" t="s">
        <v>347</v>
      </c>
      <c r="EZ115" s="58" t="s">
        <v>347</v>
      </c>
      <c r="FA115" s="58" t="s">
        <v>347</v>
      </c>
      <c r="FB115" s="58" t="s">
        <v>347</v>
      </c>
      <c r="FC115" s="58" t="s">
        <v>349</v>
      </c>
      <c r="FD115" s="58" t="s">
        <v>347</v>
      </c>
      <c r="FE115" s="58" t="s">
        <v>347</v>
      </c>
      <c r="FF115" s="58" t="s">
        <v>349</v>
      </c>
      <c r="FG115" s="58" t="s">
        <v>347</v>
      </c>
      <c r="FH115" s="58" t="s">
        <v>347</v>
      </c>
      <c r="FI115" s="58" t="s">
        <v>349</v>
      </c>
      <c r="FJ115" s="58" t="s">
        <v>347</v>
      </c>
      <c r="FK115" s="58" t="s">
        <v>347</v>
      </c>
      <c r="FL115" s="58" t="s">
        <v>347</v>
      </c>
      <c r="FM115" s="58" t="s">
        <v>349</v>
      </c>
      <c r="FN115" s="58" t="s">
        <v>347</v>
      </c>
      <c r="FO115" s="58" t="s">
        <v>347</v>
      </c>
      <c r="FP115" s="58" t="s">
        <v>347</v>
      </c>
      <c r="FQ115" s="58" t="s">
        <v>347</v>
      </c>
      <c r="FR115" s="58" t="s">
        <v>349</v>
      </c>
      <c r="FS115" s="58" t="s">
        <v>347</v>
      </c>
      <c r="FT115" s="58" t="s">
        <v>347</v>
      </c>
      <c r="FU115" s="58" t="s">
        <v>349</v>
      </c>
      <c r="FV115" s="58" t="s">
        <v>347</v>
      </c>
      <c r="FW115" s="58" t="s">
        <v>347</v>
      </c>
      <c r="FX115" s="58" t="s">
        <v>349</v>
      </c>
      <c r="FY115" s="58" t="s">
        <v>347</v>
      </c>
      <c r="FZ115" s="58" t="s">
        <v>347</v>
      </c>
      <c r="GA115" s="58" t="s">
        <v>349</v>
      </c>
      <c r="GB115" s="58" t="s">
        <v>347</v>
      </c>
      <c r="GC115" s="58" t="s">
        <v>347</v>
      </c>
      <c r="GD115" s="58" t="s">
        <v>347</v>
      </c>
      <c r="GE115" s="58" t="s">
        <v>349</v>
      </c>
      <c r="GF115" s="58" t="s">
        <v>347</v>
      </c>
      <c r="GG115" s="58" t="s">
        <v>347</v>
      </c>
      <c r="GH115" s="58" t="s">
        <v>347</v>
      </c>
      <c r="GI115" s="58" t="s">
        <v>347</v>
      </c>
      <c r="GJ115" s="58" t="s">
        <v>349</v>
      </c>
      <c r="GK115" s="58" t="s">
        <v>347</v>
      </c>
      <c r="GL115" s="58" t="s">
        <v>347</v>
      </c>
      <c r="GM115" s="58" t="s">
        <v>349</v>
      </c>
    </row>
    <row r="116" spans="1:196" s="58" customFormat="1" x14ac:dyDescent="0.25">
      <c r="A116" s="57"/>
      <c r="B116" s="58" t="s">
        <v>347</v>
      </c>
      <c r="C116" s="58" t="s">
        <v>347</v>
      </c>
      <c r="D116" s="58" t="s">
        <v>347</v>
      </c>
      <c r="E116" s="58" t="s">
        <v>347</v>
      </c>
      <c r="F116" s="58" t="s">
        <v>347</v>
      </c>
      <c r="G116" s="58" t="s">
        <v>347</v>
      </c>
      <c r="H116" s="58" t="s">
        <v>347</v>
      </c>
      <c r="I116" s="58" t="s">
        <v>347</v>
      </c>
      <c r="J116" s="58" t="s">
        <v>347</v>
      </c>
      <c r="K116" s="58" t="s">
        <v>347</v>
      </c>
      <c r="L116" s="58" t="s">
        <v>347</v>
      </c>
      <c r="M116" s="58" t="s">
        <v>347</v>
      </c>
      <c r="N116" s="58" t="s">
        <v>347</v>
      </c>
      <c r="O116" s="58" t="s">
        <v>351</v>
      </c>
      <c r="P116" s="58" t="s">
        <v>347</v>
      </c>
      <c r="Q116" s="58" t="s">
        <v>347</v>
      </c>
      <c r="R116" s="58" t="s">
        <v>347</v>
      </c>
      <c r="S116" s="58" t="s">
        <v>347</v>
      </c>
      <c r="T116" s="58" t="s">
        <v>347</v>
      </c>
      <c r="U116" s="58" t="s">
        <v>351</v>
      </c>
      <c r="V116" s="58" t="s">
        <v>347</v>
      </c>
      <c r="W116" s="58" t="s">
        <v>347</v>
      </c>
      <c r="X116" s="58" t="s">
        <v>347</v>
      </c>
      <c r="Y116" s="58" t="s">
        <v>347</v>
      </c>
      <c r="Z116" s="58" t="s">
        <v>347</v>
      </c>
      <c r="AA116" s="58" t="s">
        <v>347</v>
      </c>
      <c r="AB116" s="58" t="s">
        <v>347</v>
      </c>
      <c r="AC116" s="58" t="s">
        <v>347</v>
      </c>
      <c r="AD116" s="58" t="s">
        <v>347</v>
      </c>
      <c r="AE116" s="58" t="s">
        <v>347</v>
      </c>
      <c r="AF116" s="58" t="s">
        <v>347</v>
      </c>
      <c r="AG116" s="59" t="s">
        <v>347</v>
      </c>
      <c r="AH116" s="59" t="s">
        <v>347</v>
      </c>
      <c r="AI116" s="59" t="s">
        <v>347</v>
      </c>
      <c r="AJ116" s="58" t="s">
        <v>351</v>
      </c>
      <c r="AK116" s="58" t="s">
        <v>347</v>
      </c>
      <c r="AL116" s="58" t="s">
        <v>351</v>
      </c>
      <c r="AM116" s="58" t="s">
        <v>347</v>
      </c>
      <c r="AN116" s="58" t="s">
        <v>347</v>
      </c>
      <c r="AO116" s="58" t="s">
        <v>347</v>
      </c>
      <c r="AP116" s="58" t="s">
        <v>347</v>
      </c>
      <c r="AQ116" s="58" t="s">
        <v>351</v>
      </c>
      <c r="AR116" s="58" t="s">
        <v>347</v>
      </c>
      <c r="AS116" s="58" t="s">
        <v>347</v>
      </c>
      <c r="AT116" s="58" t="s">
        <v>347</v>
      </c>
      <c r="AU116" s="58" t="s">
        <v>347</v>
      </c>
      <c r="AV116" s="58" t="s">
        <v>347</v>
      </c>
      <c r="AW116" s="58" t="s">
        <v>347</v>
      </c>
      <c r="AX116" s="58" t="s">
        <v>347</v>
      </c>
      <c r="AY116" s="58" t="s">
        <v>351</v>
      </c>
      <c r="AZ116" s="58" t="s">
        <v>347</v>
      </c>
      <c r="BA116" s="58" t="s">
        <v>351</v>
      </c>
      <c r="BB116" s="58" t="s">
        <v>347</v>
      </c>
      <c r="BC116" s="58" t="s">
        <v>347</v>
      </c>
      <c r="BD116" s="58" t="s">
        <v>347</v>
      </c>
      <c r="BE116" s="58" t="s">
        <v>347</v>
      </c>
      <c r="BF116" s="58" t="s">
        <v>347</v>
      </c>
      <c r="BG116" s="58" t="s">
        <v>347</v>
      </c>
      <c r="BH116" s="58" t="s">
        <v>347</v>
      </c>
      <c r="BI116" s="58" t="s">
        <v>347</v>
      </c>
      <c r="BJ116" s="58" t="s">
        <v>347</v>
      </c>
      <c r="BK116" s="58" t="s">
        <v>347</v>
      </c>
      <c r="BL116" s="58" t="s">
        <v>347</v>
      </c>
      <c r="BM116" s="58" t="s">
        <v>347</v>
      </c>
      <c r="BN116" s="58" t="s">
        <v>347</v>
      </c>
      <c r="BO116" s="58" t="s">
        <v>347</v>
      </c>
      <c r="BP116" s="58" t="s">
        <v>347</v>
      </c>
      <c r="BQ116" s="58" t="s">
        <v>347</v>
      </c>
      <c r="BR116" s="58" t="s">
        <v>347</v>
      </c>
      <c r="BS116" s="58" t="s">
        <v>347</v>
      </c>
      <c r="BT116" s="58" t="s">
        <v>347</v>
      </c>
      <c r="BU116" s="58" t="s">
        <v>347</v>
      </c>
      <c r="BV116" s="58" t="s">
        <v>347</v>
      </c>
      <c r="BW116" s="58" t="s">
        <v>347</v>
      </c>
      <c r="BX116" s="58" t="s">
        <v>347</v>
      </c>
      <c r="BY116" s="58" t="s">
        <v>347</v>
      </c>
      <c r="BZ116" s="58" t="s">
        <v>347</v>
      </c>
      <c r="CA116" s="58" t="s">
        <v>347</v>
      </c>
      <c r="CB116" s="58" t="s">
        <v>347</v>
      </c>
      <c r="CC116" s="58" t="s">
        <v>347</v>
      </c>
      <c r="CD116" s="58" t="s">
        <v>347</v>
      </c>
      <c r="CE116" s="58" t="s">
        <v>347</v>
      </c>
      <c r="CF116" s="58" t="s">
        <v>347</v>
      </c>
      <c r="CG116" s="58" t="s">
        <v>347</v>
      </c>
      <c r="CH116" s="58" t="s">
        <v>347</v>
      </c>
      <c r="CI116" s="58" t="s">
        <v>347</v>
      </c>
      <c r="CJ116" s="58" t="s">
        <v>347</v>
      </c>
      <c r="CK116" s="58" t="s">
        <v>347</v>
      </c>
      <c r="CL116" s="58" t="s">
        <v>347</v>
      </c>
      <c r="CM116" s="58" t="s">
        <v>347</v>
      </c>
      <c r="CN116" s="58" t="s">
        <v>347</v>
      </c>
      <c r="CO116" s="58" t="s">
        <v>347</v>
      </c>
      <c r="CP116" s="58" t="s">
        <v>347</v>
      </c>
      <c r="CQ116" s="58" t="s">
        <v>347</v>
      </c>
      <c r="CR116" s="58" t="s">
        <v>347</v>
      </c>
      <c r="CS116" s="58" t="s">
        <v>347</v>
      </c>
      <c r="CT116" s="58" t="s">
        <v>347</v>
      </c>
      <c r="CU116" s="58" t="s">
        <v>347</v>
      </c>
      <c r="CV116" s="58" t="s">
        <v>347</v>
      </c>
      <c r="CW116" s="58" t="s">
        <v>347</v>
      </c>
      <c r="CX116" s="58" t="s">
        <v>347</v>
      </c>
      <c r="CY116" s="58" t="s">
        <v>347</v>
      </c>
      <c r="CZ116" s="58" t="s">
        <v>347</v>
      </c>
      <c r="DA116" s="58" t="s">
        <v>347</v>
      </c>
      <c r="DB116" s="58" t="s">
        <v>347</v>
      </c>
      <c r="DC116" s="58" t="s">
        <v>347</v>
      </c>
      <c r="DD116" s="58" t="s">
        <v>347</v>
      </c>
      <c r="DE116" s="58" t="s">
        <v>347</v>
      </c>
      <c r="DF116" s="58" t="s">
        <v>347</v>
      </c>
      <c r="DG116" s="58" t="s">
        <v>347</v>
      </c>
      <c r="DH116" s="58" t="s">
        <v>347</v>
      </c>
      <c r="DI116" s="58" t="s">
        <v>347</v>
      </c>
      <c r="DJ116" s="58" t="s">
        <v>347</v>
      </c>
      <c r="DK116" s="58" t="s">
        <v>347</v>
      </c>
      <c r="DL116" s="58" t="s">
        <v>347</v>
      </c>
      <c r="DM116" s="58" t="s">
        <v>347</v>
      </c>
      <c r="DN116" s="58" t="s">
        <v>347</v>
      </c>
      <c r="DO116" s="58" t="s">
        <v>347</v>
      </c>
      <c r="DP116" s="58" t="s">
        <v>347</v>
      </c>
      <c r="DQ116" s="58" t="s">
        <v>347</v>
      </c>
      <c r="DR116" s="58" t="s">
        <v>347</v>
      </c>
      <c r="DS116" s="58" t="s">
        <v>347</v>
      </c>
      <c r="DT116" s="58" t="s">
        <v>347</v>
      </c>
      <c r="DU116" s="58" t="s">
        <v>347</v>
      </c>
      <c r="DV116" s="58" t="s">
        <v>347</v>
      </c>
      <c r="DW116" s="58" t="s">
        <v>347</v>
      </c>
      <c r="DX116" s="58" t="s">
        <v>347</v>
      </c>
      <c r="DY116" s="58" t="s">
        <v>347</v>
      </c>
      <c r="DZ116" s="58" t="s">
        <v>348</v>
      </c>
      <c r="EA116" s="58" t="s">
        <v>347</v>
      </c>
      <c r="EB116" s="58" t="s">
        <v>347</v>
      </c>
      <c r="EC116" s="58" t="s">
        <v>347</v>
      </c>
      <c r="ED116" s="58" t="s">
        <v>347</v>
      </c>
      <c r="EE116" s="58" t="s">
        <v>347</v>
      </c>
      <c r="EF116" s="58" t="s">
        <v>347</v>
      </c>
      <c r="EG116" s="58" t="s">
        <v>347</v>
      </c>
      <c r="EH116" s="58" t="s">
        <v>347</v>
      </c>
      <c r="EI116" s="58" t="s">
        <v>347</v>
      </c>
      <c r="EJ116" s="58" t="s">
        <v>347</v>
      </c>
      <c r="EK116" s="58" t="s">
        <v>348</v>
      </c>
      <c r="EL116" s="58" t="s">
        <v>347</v>
      </c>
      <c r="EM116" s="58" t="s">
        <v>347</v>
      </c>
      <c r="EN116" s="58" t="s">
        <v>348</v>
      </c>
      <c r="EO116" s="58" t="s">
        <v>347</v>
      </c>
      <c r="EP116" s="58" t="s">
        <v>347</v>
      </c>
      <c r="EQ116" s="58" t="s">
        <v>348</v>
      </c>
      <c r="ER116" s="58" t="s">
        <v>347</v>
      </c>
      <c r="ES116" s="58" t="s">
        <v>347</v>
      </c>
      <c r="ET116" s="58" t="s">
        <v>347</v>
      </c>
      <c r="EU116" s="58" t="s">
        <v>347</v>
      </c>
      <c r="EV116" s="58" t="s">
        <v>347</v>
      </c>
      <c r="EW116" s="58" t="s">
        <v>347</v>
      </c>
      <c r="EX116" s="58" t="s">
        <v>347</v>
      </c>
      <c r="EY116" s="58" t="s">
        <v>347</v>
      </c>
      <c r="EZ116" s="58" t="s">
        <v>347</v>
      </c>
      <c r="FA116" s="58" t="s">
        <v>347</v>
      </c>
      <c r="FB116" s="58" t="s">
        <v>347</v>
      </c>
      <c r="FC116" s="58" t="s">
        <v>347</v>
      </c>
      <c r="FD116" s="58" t="s">
        <v>347</v>
      </c>
      <c r="FE116" s="58" t="s">
        <v>347</v>
      </c>
      <c r="FF116" s="58" t="s">
        <v>347</v>
      </c>
      <c r="FG116" s="58" t="s">
        <v>348</v>
      </c>
      <c r="FH116" s="58" t="s">
        <v>347</v>
      </c>
      <c r="FI116" s="58" t="s">
        <v>348</v>
      </c>
      <c r="FJ116" s="58" t="s">
        <v>347</v>
      </c>
      <c r="FK116" s="58" t="s">
        <v>347</v>
      </c>
      <c r="FL116" s="58" t="s">
        <v>347</v>
      </c>
      <c r="FM116" s="58" t="s">
        <v>350</v>
      </c>
      <c r="FN116" s="58" t="s">
        <v>347</v>
      </c>
      <c r="FO116" s="58" t="s">
        <v>347</v>
      </c>
      <c r="FP116" s="58" t="s">
        <v>347</v>
      </c>
      <c r="FQ116" s="58" t="s">
        <v>347</v>
      </c>
      <c r="FR116" s="58" t="s">
        <v>348</v>
      </c>
      <c r="FS116" s="58" t="s">
        <v>347</v>
      </c>
      <c r="FT116" s="58" t="s">
        <v>347</v>
      </c>
      <c r="FU116" s="58" t="s">
        <v>348</v>
      </c>
      <c r="FV116" s="58" t="s">
        <v>347</v>
      </c>
      <c r="FW116" s="58" t="s">
        <v>347</v>
      </c>
      <c r="FX116" s="58" t="s">
        <v>348</v>
      </c>
      <c r="FY116" s="58" t="s">
        <v>347</v>
      </c>
      <c r="FZ116" s="58" t="s">
        <v>347</v>
      </c>
      <c r="GA116" s="58" t="s">
        <v>348</v>
      </c>
      <c r="GB116" s="58" t="s">
        <v>347</v>
      </c>
      <c r="GC116" s="58" t="s">
        <v>347</v>
      </c>
      <c r="GD116" s="58" t="s">
        <v>347</v>
      </c>
      <c r="GE116" s="58" t="s">
        <v>348</v>
      </c>
      <c r="GF116" s="58" t="s">
        <v>347</v>
      </c>
      <c r="GG116" s="58" t="s">
        <v>347</v>
      </c>
      <c r="GH116" s="58" t="s">
        <v>347</v>
      </c>
      <c r="GI116" s="58" t="s">
        <v>347</v>
      </c>
      <c r="GJ116" s="58" t="s">
        <v>348</v>
      </c>
      <c r="GK116" s="58" t="s">
        <v>347</v>
      </c>
      <c r="GL116" s="58" t="s">
        <v>347</v>
      </c>
      <c r="GM116" s="58" t="s">
        <v>348</v>
      </c>
    </row>
    <row r="117" spans="1:196" s="58" customFormat="1" x14ac:dyDescent="0.25">
      <c r="A117" s="57"/>
      <c r="B117" s="58" t="s">
        <v>350</v>
      </c>
      <c r="C117" s="58" t="s">
        <v>347</v>
      </c>
      <c r="D117" s="58" t="s">
        <v>347</v>
      </c>
      <c r="E117" s="58" t="s">
        <v>347</v>
      </c>
      <c r="F117" s="58" t="s">
        <v>347</v>
      </c>
      <c r="G117" s="58" t="s">
        <v>353</v>
      </c>
      <c r="H117" s="58" t="s">
        <v>347</v>
      </c>
      <c r="I117" s="58" t="s">
        <v>347</v>
      </c>
      <c r="J117" s="58" t="s">
        <v>351</v>
      </c>
      <c r="K117" s="58" t="s">
        <v>347</v>
      </c>
      <c r="L117" s="58" t="s">
        <v>347</v>
      </c>
      <c r="M117" s="58" t="s">
        <v>347</v>
      </c>
      <c r="N117" s="58" t="s">
        <v>347</v>
      </c>
      <c r="O117" s="58" t="s">
        <v>351</v>
      </c>
      <c r="P117" s="58" t="s">
        <v>347</v>
      </c>
      <c r="Q117" s="58" t="s">
        <v>347</v>
      </c>
      <c r="R117" s="58" t="s">
        <v>347</v>
      </c>
      <c r="S117" s="58" t="s">
        <v>353</v>
      </c>
      <c r="T117" s="58" t="s">
        <v>347</v>
      </c>
      <c r="U117" s="58" t="s">
        <v>353</v>
      </c>
      <c r="V117" s="58" t="s">
        <v>347</v>
      </c>
      <c r="W117" s="58" t="s">
        <v>347</v>
      </c>
      <c r="X117" s="58" t="s">
        <v>351</v>
      </c>
      <c r="Y117" s="58" t="s">
        <v>347</v>
      </c>
      <c r="Z117" s="58" t="s">
        <v>347</v>
      </c>
      <c r="AA117" s="58" t="s">
        <v>347</v>
      </c>
      <c r="AB117" s="58" t="s">
        <v>353</v>
      </c>
      <c r="AC117" s="58" t="s">
        <v>347</v>
      </c>
      <c r="AD117" s="58" t="s">
        <v>347</v>
      </c>
      <c r="AE117" s="58" t="s">
        <v>347</v>
      </c>
      <c r="AF117" s="58" t="s">
        <v>351</v>
      </c>
      <c r="AG117" s="59" t="s">
        <v>347</v>
      </c>
      <c r="AH117" s="59" t="s">
        <v>351</v>
      </c>
      <c r="AI117" s="59" t="s">
        <v>347</v>
      </c>
      <c r="AJ117" s="58" t="s">
        <v>347</v>
      </c>
      <c r="AK117" s="58" t="s">
        <v>347</v>
      </c>
      <c r="AL117" s="58" t="s">
        <v>347</v>
      </c>
      <c r="AM117" s="58" t="s">
        <v>347</v>
      </c>
      <c r="AN117" s="58" t="s">
        <v>347</v>
      </c>
      <c r="AO117" s="58" t="s">
        <v>353</v>
      </c>
      <c r="AP117" s="58" t="s">
        <v>347</v>
      </c>
      <c r="AQ117" s="58" t="s">
        <v>347</v>
      </c>
      <c r="AR117" s="58" t="s">
        <v>351</v>
      </c>
      <c r="AS117" s="58" t="s">
        <v>347</v>
      </c>
      <c r="AT117" s="58" t="s">
        <v>347</v>
      </c>
      <c r="AU117" s="58" t="s">
        <v>351</v>
      </c>
      <c r="AV117" s="58" t="s">
        <v>347</v>
      </c>
      <c r="AW117" s="58" t="s">
        <v>347</v>
      </c>
      <c r="AX117" s="58" t="s">
        <v>351</v>
      </c>
      <c r="AY117" s="58" t="s">
        <v>347</v>
      </c>
      <c r="AZ117" s="58" t="s">
        <v>347</v>
      </c>
      <c r="BA117" s="58" t="s">
        <v>353</v>
      </c>
      <c r="BB117" s="58" t="s">
        <v>347</v>
      </c>
      <c r="BC117" s="58" t="s">
        <v>347</v>
      </c>
      <c r="BD117" s="58" t="s">
        <v>347</v>
      </c>
      <c r="BE117" s="58" t="s">
        <v>347</v>
      </c>
      <c r="BF117" s="58" t="s">
        <v>347</v>
      </c>
      <c r="BG117" s="58" t="s">
        <v>347</v>
      </c>
      <c r="BH117" s="58" t="s">
        <v>351</v>
      </c>
      <c r="BI117" s="58" t="s">
        <v>347</v>
      </c>
      <c r="BJ117" s="58" t="s">
        <v>347</v>
      </c>
      <c r="BK117" s="58" t="s">
        <v>347</v>
      </c>
      <c r="BL117" s="58" t="s">
        <v>351</v>
      </c>
      <c r="BM117" s="58" t="s">
        <v>347</v>
      </c>
      <c r="BN117" s="58" t="s">
        <v>347</v>
      </c>
      <c r="BO117" s="58" t="s">
        <v>347</v>
      </c>
      <c r="BP117" s="58" t="s">
        <v>347</v>
      </c>
      <c r="BQ117" s="58" t="s">
        <v>347</v>
      </c>
      <c r="BR117" s="58" t="s">
        <v>347</v>
      </c>
      <c r="BS117" s="58" t="s">
        <v>347</v>
      </c>
      <c r="BT117" s="58" t="s">
        <v>347</v>
      </c>
      <c r="BU117" s="58" t="s">
        <v>347</v>
      </c>
      <c r="BV117" s="58" t="s">
        <v>347</v>
      </c>
      <c r="BW117" s="58" t="s">
        <v>347</v>
      </c>
      <c r="BX117" s="58" t="s">
        <v>347</v>
      </c>
      <c r="BY117" s="58" t="s">
        <v>347</v>
      </c>
      <c r="BZ117" s="58" t="s">
        <v>347</v>
      </c>
      <c r="CA117" s="58" t="s">
        <v>347</v>
      </c>
      <c r="CB117" s="58" t="s">
        <v>347</v>
      </c>
      <c r="CC117" s="58" t="s">
        <v>353</v>
      </c>
      <c r="CD117" s="58" t="s">
        <v>347</v>
      </c>
      <c r="CE117" s="58" t="s">
        <v>347</v>
      </c>
      <c r="CF117" s="58" t="s">
        <v>351</v>
      </c>
      <c r="CG117" s="58" t="s">
        <v>347</v>
      </c>
      <c r="CH117" s="58" t="s">
        <v>347</v>
      </c>
      <c r="CI117" s="58" t="s">
        <v>353</v>
      </c>
      <c r="CJ117" s="58" t="s">
        <v>347</v>
      </c>
      <c r="CK117" s="58" t="s">
        <v>351</v>
      </c>
      <c r="CL117" s="58" t="s">
        <v>347</v>
      </c>
      <c r="CM117" s="58" t="s">
        <v>347</v>
      </c>
      <c r="CN117" s="58" t="s">
        <v>353</v>
      </c>
      <c r="CO117" s="58" t="s">
        <v>347</v>
      </c>
      <c r="CP117" s="58" t="s">
        <v>347</v>
      </c>
      <c r="CQ117" s="58" t="s">
        <v>347</v>
      </c>
      <c r="CR117" s="58" t="s">
        <v>347</v>
      </c>
      <c r="CS117" s="58" t="s">
        <v>351</v>
      </c>
      <c r="CT117" s="58" t="s">
        <v>347</v>
      </c>
      <c r="CU117" s="58" t="s">
        <v>347</v>
      </c>
      <c r="CV117" s="58" t="s">
        <v>353</v>
      </c>
      <c r="CW117" s="58" t="s">
        <v>347</v>
      </c>
      <c r="CX117" s="58" t="s">
        <v>347</v>
      </c>
      <c r="CY117" s="58" t="s">
        <v>347</v>
      </c>
      <c r="CZ117" s="58" t="s">
        <v>347</v>
      </c>
      <c r="DA117" s="58" t="s">
        <v>347</v>
      </c>
      <c r="DB117" s="58" t="s">
        <v>347</v>
      </c>
      <c r="DC117" s="58" t="s">
        <v>347</v>
      </c>
      <c r="DD117" s="58" t="s">
        <v>347</v>
      </c>
      <c r="DE117" s="58" t="s">
        <v>347</v>
      </c>
      <c r="DF117" s="58" t="s">
        <v>347</v>
      </c>
      <c r="DG117" s="58" t="s">
        <v>347</v>
      </c>
      <c r="DH117" s="58" t="s">
        <v>347</v>
      </c>
      <c r="DI117" s="58" t="s">
        <v>347</v>
      </c>
      <c r="DJ117" s="58" t="s">
        <v>347</v>
      </c>
      <c r="DK117" s="58" t="s">
        <v>347</v>
      </c>
      <c r="DL117" s="58" t="s">
        <v>347</v>
      </c>
      <c r="DM117" s="58" t="s">
        <v>347</v>
      </c>
      <c r="DN117" s="58" t="s">
        <v>347</v>
      </c>
      <c r="DO117" s="58" t="s">
        <v>347</v>
      </c>
      <c r="DP117" s="58" t="s">
        <v>347</v>
      </c>
      <c r="DQ117" s="58" t="s">
        <v>347</v>
      </c>
      <c r="DR117" s="58" t="s">
        <v>347</v>
      </c>
      <c r="DS117" s="58" t="s">
        <v>347</v>
      </c>
      <c r="DT117" s="58" t="s">
        <v>353</v>
      </c>
      <c r="DU117" s="58" t="s">
        <v>347</v>
      </c>
      <c r="DV117" s="58" t="s">
        <v>347</v>
      </c>
      <c r="DW117" s="58" t="s">
        <v>347</v>
      </c>
      <c r="DX117" s="58" t="s">
        <v>347</v>
      </c>
      <c r="DY117" s="58" t="s">
        <v>347</v>
      </c>
      <c r="DZ117" s="58" t="s">
        <v>349</v>
      </c>
      <c r="EA117" s="58" t="s">
        <v>347</v>
      </c>
      <c r="EB117" s="58" t="s">
        <v>347</v>
      </c>
      <c r="EC117" s="58" t="s">
        <v>347</v>
      </c>
      <c r="ED117" s="58" t="s">
        <v>347</v>
      </c>
      <c r="EE117" s="58" t="s">
        <v>347</v>
      </c>
      <c r="EF117" s="58" t="s">
        <v>351</v>
      </c>
      <c r="EG117" s="58" t="s">
        <v>347</v>
      </c>
      <c r="EH117" s="58" t="s">
        <v>347</v>
      </c>
      <c r="EI117" s="58" t="s">
        <v>347</v>
      </c>
      <c r="EJ117" s="58" t="s">
        <v>347</v>
      </c>
      <c r="EK117" s="58" t="s">
        <v>351</v>
      </c>
      <c r="EL117" s="58" t="s">
        <v>347</v>
      </c>
      <c r="EM117" s="58" t="s">
        <v>347</v>
      </c>
      <c r="EN117" s="58" t="s">
        <v>347</v>
      </c>
      <c r="EO117" s="58" t="s">
        <v>347</v>
      </c>
      <c r="EP117" s="58" t="s">
        <v>347</v>
      </c>
      <c r="EQ117" s="58" t="s">
        <v>351</v>
      </c>
      <c r="ER117" s="58" t="s">
        <v>347</v>
      </c>
      <c r="ES117" s="58" t="s">
        <v>347</v>
      </c>
      <c r="ET117" s="58" t="s">
        <v>351</v>
      </c>
      <c r="EU117" s="58" t="s">
        <v>347</v>
      </c>
      <c r="EV117" s="58" t="s">
        <v>347</v>
      </c>
      <c r="EW117" s="58" t="s">
        <v>351</v>
      </c>
      <c r="EX117" s="58" t="s">
        <v>347</v>
      </c>
      <c r="EY117" s="58" t="s">
        <v>347</v>
      </c>
      <c r="EZ117" s="58" t="s">
        <v>347</v>
      </c>
      <c r="FA117" s="58" t="s">
        <v>347</v>
      </c>
      <c r="FB117" s="58" t="s">
        <v>347</v>
      </c>
      <c r="FC117" s="58" t="s">
        <v>352</v>
      </c>
      <c r="FD117" s="58" t="s">
        <v>347</v>
      </c>
      <c r="FE117" s="58" t="s">
        <v>347</v>
      </c>
      <c r="FF117" s="58" t="s">
        <v>353</v>
      </c>
      <c r="FG117" s="58" t="s">
        <v>347</v>
      </c>
      <c r="FH117" s="58" t="s">
        <v>347</v>
      </c>
      <c r="FI117" s="58" t="s">
        <v>353</v>
      </c>
      <c r="FJ117" s="58" t="s">
        <v>347</v>
      </c>
      <c r="FK117" s="58" t="s">
        <v>347</v>
      </c>
      <c r="FL117" s="58" t="s">
        <v>347</v>
      </c>
      <c r="FM117" s="58" t="s">
        <v>347</v>
      </c>
      <c r="FN117" s="58" t="s">
        <v>347</v>
      </c>
      <c r="FO117" s="58" t="s">
        <v>347</v>
      </c>
      <c r="FP117" s="58" t="s">
        <v>347</v>
      </c>
      <c r="FQ117" s="58" t="s">
        <v>347</v>
      </c>
      <c r="FR117" s="58" t="s">
        <v>353</v>
      </c>
      <c r="FS117" s="58" t="s">
        <v>347</v>
      </c>
      <c r="FT117" s="58" t="s">
        <v>347</v>
      </c>
      <c r="FU117" s="58" t="s">
        <v>353</v>
      </c>
      <c r="FV117" s="58" t="s">
        <v>347</v>
      </c>
      <c r="FW117" s="58" t="s">
        <v>347</v>
      </c>
      <c r="FX117" s="58" t="s">
        <v>353</v>
      </c>
      <c r="FY117" s="58" t="s">
        <v>347</v>
      </c>
      <c r="FZ117" s="58" t="s">
        <v>347</v>
      </c>
      <c r="GA117" s="58" t="s">
        <v>353</v>
      </c>
      <c r="GB117" s="58" t="s">
        <v>347</v>
      </c>
      <c r="GC117" s="58" t="s">
        <v>347</v>
      </c>
      <c r="GD117" s="58" t="s">
        <v>347</v>
      </c>
      <c r="GE117" s="58" t="s">
        <v>353</v>
      </c>
      <c r="GF117" s="58" t="s">
        <v>347</v>
      </c>
      <c r="GG117" s="58" t="s">
        <v>347</v>
      </c>
      <c r="GH117" s="58" t="s">
        <v>351</v>
      </c>
      <c r="GI117" s="58" t="s">
        <v>347</v>
      </c>
      <c r="GJ117" s="58" t="s">
        <v>347</v>
      </c>
      <c r="GK117" s="58" t="s">
        <v>350</v>
      </c>
    </row>
    <row r="118" spans="1:196" s="58" customFormat="1" x14ac:dyDescent="0.25">
      <c r="A118" s="57"/>
      <c r="B118" s="58" t="s">
        <v>347</v>
      </c>
      <c r="C118" s="58" t="s">
        <v>347</v>
      </c>
      <c r="D118" s="58" t="s">
        <v>347</v>
      </c>
      <c r="E118" s="58" t="s">
        <v>347</v>
      </c>
      <c r="F118" s="58" t="s">
        <v>347</v>
      </c>
      <c r="G118" s="58" t="s">
        <v>347</v>
      </c>
      <c r="H118" s="58" t="s">
        <v>347</v>
      </c>
      <c r="I118" s="58" t="s">
        <v>347</v>
      </c>
      <c r="J118" s="58" t="s">
        <v>347</v>
      </c>
      <c r="K118" s="58" t="s">
        <v>347</v>
      </c>
      <c r="L118" s="58" t="s">
        <v>347</v>
      </c>
      <c r="M118" s="58" t="s">
        <v>351</v>
      </c>
      <c r="N118" s="58" t="s">
        <v>347</v>
      </c>
      <c r="O118" s="58" t="s">
        <v>351</v>
      </c>
      <c r="P118" s="58" t="s">
        <v>347</v>
      </c>
      <c r="Q118" s="58" t="s">
        <v>347</v>
      </c>
      <c r="R118" s="58" t="s">
        <v>347</v>
      </c>
      <c r="S118" s="58" t="s">
        <v>347</v>
      </c>
      <c r="T118" s="58" t="s">
        <v>350</v>
      </c>
      <c r="U118" s="58" t="s">
        <v>351</v>
      </c>
      <c r="V118" s="58" t="s">
        <v>347</v>
      </c>
      <c r="W118" s="58" t="s">
        <v>347</v>
      </c>
      <c r="X118" s="58" t="s">
        <v>347</v>
      </c>
      <c r="Y118" s="58" t="s">
        <v>347</v>
      </c>
      <c r="Z118" s="58" t="s">
        <v>347</v>
      </c>
      <c r="AA118" s="58" t="s">
        <v>347</v>
      </c>
      <c r="AB118" s="58" t="s">
        <v>347</v>
      </c>
      <c r="AC118" s="58" t="s">
        <v>347</v>
      </c>
      <c r="AD118" s="58" t="s">
        <v>347</v>
      </c>
      <c r="AE118" s="58" t="s">
        <v>347</v>
      </c>
      <c r="AF118" s="58" t="s">
        <v>347</v>
      </c>
      <c r="AG118" s="59" t="s">
        <v>347</v>
      </c>
      <c r="AH118" s="59" t="s">
        <v>347</v>
      </c>
      <c r="AI118" s="59" t="s">
        <v>347</v>
      </c>
      <c r="AJ118" s="58" t="s">
        <v>349</v>
      </c>
      <c r="AK118" s="58" t="s">
        <v>347</v>
      </c>
      <c r="AL118" s="58" t="s">
        <v>349</v>
      </c>
      <c r="AM118" s="58" t="s">
        <v>347</v>
      </c>
      <c r="AN118" s="58" t="s">
        <v>347</v>
      </c>
      <c r="AO118" s="58" t="s">
        <v>347</v>
      </c>
      <c r="AP118" s="58" t="s">
        <v>351</v>
      </c>
      <c r="AQ118" s="58" t="s">
        <v>349</v>
      </c>
      <c r="AR118" s="58" t="s">
        <v>347</v>
      </c>
      <c r="AS118" s="58" t="s">
        <v>347</v>
      </c>
      <c r="AT118" s="58" t="s">
        <v>347</v>
      </c>
      <c r="AU118" s="58" t="s">
        <v>349</v>
      </c>
      <c r="AV118" s="58" t="s">
        <v>347</v>
      </c>
      <c r="AW118" s="58" t="s">
        <v>347</v>
      </c>
      <c r="AX118" s="58" t="s">
        <v>347</v>
      </c>
      <c r="AY118" s="58" t="s">
        <v>351</v>
      </c>
      <c r="AZ118" s="58" t="s">
        <v>349</v>
      </c>
      <c r="BA118" s="58" t="s">
        <v>347</v>
      </c>
      <c r="BB118" s="58" t="s">
        <v>347</v>
      </c>
      <c r="BC118" s="58" t="s">
        <v>347</v>
      </c>
      <c r="BD118" s="58" t="s">
        <v>351</v>
      </c>
      <c r="BE118" s="58" t="s">
        <v>347</v>
      </c>
      <c r="BF118" s="58" t="s">
        <v>347</v>
      </c>
      <c r="BG118" s="58" t="s">
        <v>347</v>
      </c>
      <c r="BH118" s="58" t="s">
        <v>347</v>
      </c>
      <c r="BI118" s="58" t="s">
        <v>351</v>
      </c>
      <c r="BJ118" s="58" t="s">
        <v>347</v>
      </c>
      <c r="BK118" s="58" t="s">
        <v>351</v>
      </c>
      <c r="BL118" s="58" t="s">
        <v>347</v>
      </c>
      <c r="BM118" s="58" t="s">
        <v>347</v>
      </c>
      <c r="BN118" s="58" t="s">
        <v>353</v>
      </c>
      <c r="BO118" s="58" t="s">
        <v>347</v>
      </c>
      <c r="BP118" s="58" t="s">
        <v>347</v>
      </c>
      <c r="BQ118" s="58" t="s">
        <v>351</v>
      </c>
      <c r="BR118" s="58" t="s">
        <v>347</v>
      </c>
      <c r="BS118" s="58" t="s">
        <v>347</v>
      </c>
      <c r="BT118" s="58" t="s">
        <v>353</v>
      </c>
      <c r="BU118" s="58" t="s">
        <v>347</v>
      </c>
      <c r="BV118" s="58" t="s">
        <v>347</v>
      </c>
      <c r="BW118" s="58" t="s">
        <v>347</v>
      </c>
      <c r="BX118" s="58" t="s">
        <v>347</v>
      </c>
      <c r="BY118" s="58" t="s">
        <v>351</v>
      </c>
      <c r="BZ118" s="58" t="s">
        <v>347</v>
      </c>
      <c r="CA118" s="58" t="s">
        <v>347</v>
      </c>
      <c r="CB118" s="58" t="s">
        <v>347</v>
      </c>
      <c r="CC118" s="58" t="s">
        <v>347</v>
      </c>
      <c r="CD118" s="58" t="s">
        <v>347</v>
      </c>
      <c r="CE118" s="58" t="s">
        <v>347</v>
      </c>
      <c r="CF118" s="58" t="s">
        <v>347</v>
      </c>
      <c r="CG118" s="58" t="s">
        <v>347</v>
      </c>
      <c r="CH118" s="58" t="s">
        <v>347</v>
      </c>
      <c r="CI118" s="58" t="s">
        <v>347</v>
      </c>
      <c r="CJ118" s="58" t="s">
        <v>347</v>
      </c>
      <c r="CK118" s="58" t="s">
        <v>347</v>
      </c>
      <c r="CL118" s="58" t="s">
        <v>347</v>
      </c>
      <c r="CM118" s="58" t="s">
        <v>347</v>
      </c>
      <c r="CN118" s="58" t="s">
        <v>347</v>
      </c>
      <c r="CO118" s="58" t="s">
        <v>347</v>
      </c>
      <c r="CP118" s="58" t="s">
        <v>347</v>
      </c>
      <c r="CQ118" s="58" t="s">
        <v>347</v>
      </c>
      <c r="CR118" s="58" t="s">
        <v>347</v>
      </c>
      <c r="CS118" s="58" t="s">
        <v>347</v>
      </c>
      <c r="CT118" s="58" t="s">
        <v>347</v>
      </c>
      <c r="CU118" s="58" t="s">
        <v>347</v>
      </c>
      <c r="CV118" s="58" t="s">
        <v>347</v>
      </c>
      <c r="CW118" s="58" t="s">
        <v>347</v>
      </c>
      <c r="CX118" s="58" t="s">
        <v>347</v>
      </c>
      <c r="CY118" s="58" t="s">
        <v>347</v>
      </c>
      <c r="CZ118" s="58" t="s">
        <v>347</v>
      </c>
      <c r="DA118" s="58" t="s">
        <v>347</v>
      </c>
      <c r="DB118" s="58" t="s">
        <v>347</v>
      </c>
      <c r="DC118" s="58" t="s">
        <v>347</v>
      </c>
      <c r="DD118" s="58" t="s">
        <v>347</v>
      </c>
      <c r="DE118" s="58" t="s">
        <v>347</v>
      </c>
      <c r="DF118" s="58" t="s">
        <v>347</v>
      </c>
      <c r="DG118" s="58" t="s">
        <v>347</v>
      </c>
      <c r="DH118" s="58" t="s">
        <v>347</v>
      </c>
      <c r="DI118" s="58" t="s">
        <v>347</v>
      </c>
      <c r="DJ118" s="58" t="s">
        <v>347</v>
      </c>
      <c r="DK118" s="58" t="s">
        <v>347</v>
      </c>
      <c r="DL118" s="58" t="s">
        <v>347</v>
      </c>
      <c r="DM118" s="58" t="s">
        <v>347</v>
      </c>
      <c r="DN118" s="58" t="s">
        <v>347</v>
      </c>
      <c r="DO118" s="58" t="s">
        <v>347</v>
      </c>
      <c r="DP118" s="58" t="s">
        <v>347</v>
      </c>
      <c r="DQ118" s="58" t="s">
        <v>347</v>
      </c>
      <c r="DR118" s="58" t="s">
        <v>347</v>
      </c>
      <c r="DS118" s="58" t="s">
        <v>347</v>
      </c>
      <c r="DT118" s="58" t="s">
        <v>347</v>
      </c>
      <c r="DU118" s="58" t="s">
        <v>347</v>
      </c>
      <c r="DV118" s="58" t="s">
        <v>347</v>
      </c>
      <c r="DW118" s="58" t="s">
        <v>347</v>
      </c>
      <c r="DX118" s="58" t="s">
        <v>347</v>
      </c>
      <c r="DY118" s="58" t="s">
        <v>347</v>
      </c>
      <c r="DZ118" s="58" t="s">
        <v>348</v>
      </c>
      <c r="EA118" s="58" t="s">
        <v>347</v>
      </c>
      <c r="EB118" s="58" t="s">
        <v>347</v>
      </c>
      <c r="EC118" s="58" t="s">
        <v>347</v>
      </c>
      <c r="ED118" s="58" t="s">
        <v>347</v>
      </c>
      <c r="EE118" s="58" t="s">
        <v>347</v>
      </c>
      <c r="EF118" s="58" t="s">
        <v>347</v>
      </c>
      <c r="EG118" s="58" t="s">
        <v>347</v>
      </c>
      <c r="EH118" s="58" t="s">
        <v>347</v>
      </c>
      <c r="EI118" s="58" t="s">
        <v>347</v>
      </c>
      <c r="EJ118" s="58" t="s">
        <v>347</v>
      </c>
      <c r="EK118" s="58" t="s">
        <v>351</v>
      </c>
      <c r="EL118" s="58" t="s">
        <v>347</v>
      </c>
      <c r="EM118" s="58" t="s">
        <v>347</v>
      </c>
      <c r="EN118" s="58" t="s">
        <v>351</v>
      </c>
      <c r="EO118" s="58" t="s">
        <v>347</v>
      </c>
      <c r="EP118" s="58" t="s">
        <v>347</v>
      </c>
      <c r="EQ118" s="58" t="s">
        <v>349</v>
      </c>
      <c r="ER118" s="58" t="s">
        <v>347</v>
      </c>
      <c r="ES118" s="58" t="s">
        <v>347</v>
      </c>
      <c r="ET118" s="58" t="s">
        <v>353</v>
      </c>
      <c r="EU118" s="58" t="s">
        <v>347</v>
      </c>
      <c r="EV118" s="58" t="s">
        <v>347</v>
      </c>
      <c r="EW118" s="58" t="s">
        <v>351</v>
      </c>
      <c r="EX118" s="58" t="s">
        <v>347</v>
      </c>
      <c r="EY118" s="58" t="s">
        <v>347</v>
      </c>
      <c r="EZ118" s="58" t="s">
        <v>347</v>
      </c>
      <c r="FA118" s="58" t="s">
        <v>347</v>
      </c>
      <c r="FB118" s="58" t="s">
        <v>347</v>
      </c>
      <c r="FC118" s="58" t="s">
        <v>353</v>
      </c>
      <c r="FD118" s="58" t="s">
        <v>347</v>
      </c>
      <c r="FE118" s="58" t="s">
        <v>347</v>
      </c>
      <c r="FF118" s="58" t="s">
        <v>351</v>
      </c>
      <c r="FG118" s="58" t="s">
        <v>347</v>
      </c>
      <c r="FH118" s="58" t="s">
        <v>347</v>
      </c>
      <c r="FI118" s="58" t="s">
        <v>349</v>
      </c>
      <c r="FJ118" s="58" t="s">
        <v>347</v>
      </c>
      <c r="FK118" s="58" t="s">
        <v>347</v>
      </c>
      <c r="FL118" s="58" t="s">
        <v>347</v>
      </c>
      <c r="FM118" s="58" t="s">
        <v>351</v>
      </c>
      <c r="FN118" s="58" t="s">
        <v>347</v>
      </c>
      <c r="FO118" s="58" t="s">
        <v>349</v>
      </c>
      <c r="FP118" s="58" t="s">
        <v>347</v>
      </c>
      <c r="FQ118" s="58" t="s">
        <v>347</v>
      </c>
      <c r="FR118" s="58" t="s">
        <v>351</v>
      </c>
      <c r="FS118" s="58" t="s">
        <v>347</v>
      </c>
      <c r="FT118" s="58" t="s">
        <v>347</v>
      </c>
      <c r="FU118" s="58" t="s">
        <v>353</v>
      </c>
      <c r="FV118" s="58" t="s">
        <v>347</v>
      </c>
      <c r="FW118" s="58" t="s">
        <v>347</v>
      </c>
      <c r="FX118" s="58" t="s">
        <v>353</v>
      </c>
      <c r="FY118" s="58" t="s">
        <v>347</v>
      </c>
      <c r="FZ118" s="58" t="s">
        <v>347</v>
      </c>
      <c r="GA118" s="58" t="s">
        <v>353</v>
      </c>
      <c r="GB118" s="58" t="s">
        <v>347</v>
      </c>
      <c r="GC118" s="58" t="s">
        <v>347</v>
      </c>
      <c r="GD118" s="58" t="s">
        <v>347</v>
      </c>
      <c r="GE118" s="58" t="s">
        <v>353</v>
      </c>
      <c r="GF118" s="58" t="s">
        <v>347</v>
      </c>
      <c r="GG118" s="58" t="s">
        <v>347</v>
      </c>
      <c r="GH118" s="58" t="s">
        <v>347</v>
      </c>
      <c r="GI118" s="58" t="s">
        <v>350</v>
      </c>
      <c r="GJ118" s="58" t="s">
        <v>347</v>
      </c>
      <c r="GK118" s="58" t="s">
        <v>347</v>
      </c>
      <c r="GL118" s="58" t="s">
        <v>347</v>
      </c>
      <c r="GM118" s="58" t="s">
        <v>350</v>
      </c>
    </row>
    <row r="119" spans="1:196" s="58" customFormat="1" x14ac:dyDescent="0.25">
      <c r="A119" s="57"/>
      <c r="B119" s="58" t="s">
        <v>347</v>
      </c>
      <c r="C119" s="58" t="s">
        <v>347</v>
      </c>
      <c r="D119" s="58" t="s">
        <v>347</v>
      </c>
      <c r="E119" s="58" t="s">
        <v>347</v>
      </c>
      <c r="F119" s="58" t="s">
        <v>347</v>
      </c>
      <c r="G119" s="58" t="s">
        <v>347</v>
      </c>
      <c r="H119" s="58" t="s">
        <v>347</v>
      </c>
      <c r="I119" s="58" t="s">
        <v>347</v>
      </c>
      <c r="J119" s="58" t="s">
        <v>347</v>
      </c>
      <c r="K119" s="58" t="s">
        <v>347</v>
      </c>
      <c r="L119" s="58" t="s">
        <v>347</v>
      </c>
      <c r="M119" s="58" t="s">
        <v>347</v>
      </c>
      <c r="N119" s="58" t="s">
        <v>347</v>
      </c>
      <c r="O119" s="58" t="s">
        <v>353</v>
      </c>
      <c r="P119" s="58" t="s">
        <v>347</v>
      </c>
      <c r="Q119" s="58" t="s">
        <v>347</v>
      </c>
      <c r="R119" s="58" t="s">
        <v>347</v>
      </c>
      <c r="S119" s="58" t="s">
        <v>347</v>
      </c>
      <c r="T119" s="58" t="s">
        <v>351</v>
      </c>
      <c r="U119" s="58" t="s">
        <v>349</v>
      </c>
      <c r="V119" s="58" t="s">
        <v>347</v>
      </c>
      <c r="W119" s="58" t="s">
        <v>347</v>
      </c>
      <c r="X119" s="58" t="s">
        <v>347</v>
      </c>
      <c r="Y119" s="58" t="s">
        <v>347</v>
      </c>
      <c r="Z119" s="58" t="s">
        <v>347</v>
      </c>
      <c r="AA119" s="58" t="s">
        <v>347</v>
      </c>
      <c r="AB119" s="58" t="s">
        <v>347</v>
      </c>
      <c r="AC119" s="58" t="s">
        <v>347</v>
      </c>
      <c r="AD119" s="58" t="s">
        <v>347</v>
      </c>
      <c r="AE119" s="58" t="s">
        <v>347</v>
      </c>
      <c r="AF119" s="58" t="s">
        <v>347</v>
      </c>
      <c r="AG119" s="59" t="s">
        <v>347</v>
      </c>
      <c r="AH119" s="59" t="s">
        <v>347</v>
      </c>
      <c r="AI119" s="59" t="s">
        <v>347</v>
      </c>
      <c r="AJ119" s="58" t="s">
        <v>349</v>
      </c>
      <c r="AK119" s="58" t="s">
        <v>347</v>
      </c>
      <c r="AL119" s="58" t="s">
        <v>351</v>
      </c>
      <c r="AM119" s="58" t="s">
        <v>347</v>
      </c>
      <c r="AN119" s="58" t="s">
        <v>347</v>
      </c>
      <c r="AO119" s="58" t="s">
        <v>347</v>
      </c>
      <c r="AP119" s="58" t="s">
        <v>351</v>
      </c>
      <c r="AQ119" s="58" t="s">
        <v>351</v>
      </c>
      <c r="AR119" s="58" t="s">
        <v>347</v>
      </c>
      <c r="AS119" s="58" t="s">
        <v>347</v>
      </c>
      <c r="AT119" s="58" t="s">
        <v>347</v>
      </c>
      <c r="AU119" s="58" t="s">
        <v>349</v>
      </c>
      <c r="AV119" s="58" t="s">
        <v>347</v>
      </c>
      <c r="AW119" s="58" t="s">
        <v>347</v>
      </c>
      <c r="AX119" s="58" t="s">
        <v>351</v>
      </c>
      <c r="AY119" s="58" t="s">
        <v>347</v>
      </c>
      <c r="AZ119" s="58" t="s">
        <v>351</v>
      </c>
      <c r="BA119" s="58" t="s">
        <v>347</v>
      </c>
      <c r="BB119" s="58" t="s">
        <v>347</v>
      </c>
      <c r="BC119" s="58" t="s">
        <v>351</v>
      </c>
      <c r="BD119" s="58" t="s">
        <v>347</v>
      </c>
      <c r="BE119" s="58" t="s">
        <v>347</v>
      </c>
      <c r="BF119" s="58" t="s">
        <v>347</v>
      </c>
      <c r="BG119" s="58" t="s">
        <v>347</v>
      </c>
      <c r="BH119" s="58" t="s">
        <v>347</v>
      </c>
      <c r="BI119" s="58" t="s">
        <v>349</v>
      </c>
      <c r="BJ119" s="58" t="s">
        <v>347</v>
      </c>
      <c r="BK119" s="58" t="s">
        <v>347</v>
      </c>
      <c r="BL119" s="58" t="s">
        <v>349</v>
      </c>
      <c r="BM119" s="58" t="s">
        <v>347</v>
      </c>
      <c r="BN119" s="58" t="s">
        <v>349</v>
      </c>
      <c r="BO119" s="58" t="s">
        <v>347</v>
      </c>
      <c r="BP119" s="58" t="s">
        <v>347</v>
      </c>
      <c r="BQ119" s="58" t="s">
        <v>349</v>
      </c>
      <c r="BR119" s="58" t="s">
        <v>347</v>
      </c>
      <c r="BS119" s="58" t="s">
        <v>347</v>
      </c>
      <c r="BT119" s="58" t="s">
        <v>350</v>
      </c>
      <c r="BU119" s="58" t="s">
        <v>347</v>
      </c>
      <c r="BV119" s="58" t="s">
        <v>353</v>
      </c>
      <c r="BW119" s="58" t="s">
        <v>347</v>
      </c>
      <c r="BX119" s="58" t="s">
        <v>347</v>
      </c>
      <c r="BY119" s="58" t="s">
        <v>347</v>
      </c>
      <c r="BZ119" s="58" t="s">
        <v>347</v>
      </c>
      <c r="CA119" s="58" t="s">
        <v>347</v>
      </c>
      <c r="CB119" s="58" t="s">
        <v>347</v>
      </c>
      <c r="CC119" s="58" t="s">
        <v>347</v>
      </c>
      <c r="CD119" s="58" t="s">
        <v>347</v>
      </c>
      <c r="CE119" s="58" t="s">
        <v>347</v>
      </c>
      <c r="CF119" s="58" t="s">
        <v>347</v>
      </c>
      <c r="CG119" s="58" t="s">
        <v>347</v>
      </c>
      <c r="CH119" s="58" t="s">
        <v>347</v>
      </c>
      <c r="CI119" s="58" t="s">
        <v>347</v>
      </c>
      <c r="CJ119" s="58" t="s">
        <v>347</v>
      </c>
      <c r="CK119" s="58" t="s">
        <v>347</v>
      </c>
      <c r="CL119" s="58" t="s">
        <v>347</v>
      </c>
      <c r="CM119" s="58" t="s">
        <v>347</v>
      </c>
      <c r="CN119" s="58" t="s">
        <v>347</v>
      </c>
      <c r="CO119" s="58" t="s">
        <v>347</v>
      </c>
      <c r="CP119" s="58" t="s">
        <v>347</v>
      </c>
      <c r="CQ119" s="58" t="s">
        <v>347</v>
      </c>
      <c r="CR119" s="58" t="s">
        <v>347</v>
      </c>
      <c r="CS119" s="58" t="s">
        <v>347</v>
      </c>
      <c r="CT119" s="58" t="s">
        <v>347</v>
      </c>
      <c r="CU119" s="58" t="s">
        <v>347</v>
      </c>
      <c r="CV119" s="58" t="s">
        <v>347</v>
      </c>
      <c r="CW119" s="58" t="s">
        <v>347</v>
      </c>
      <c r="CX119" s="58" t="s">
        <v>347</v>
      </c>
      <c r="CY119" s="58" t="s">
        <v>347</v>
      </c>
      <c r="CZ119" s="58" t="s">
        <v>347</v>
      </c>
      <c r="DA119" s="58" t="s">
        <v>347</v>
      </c>
      <c r="DB119" s="58" t="s">
        <v>347</v>
      </c>
      <c r="DC119" s="58" t="s">
        <v>347</v>
      </c>
      <c r="DD119" s="58" t="s">
        <v>347</v>
      </c>
      <c r="DE119" s="58" t="s">
        <v>347</v>
      </c>
      <c r="DF119" s="58" t="s">
        <v>347</v>
      </c>
      <c r="DG119" s="58" t="s">
        <v>347</v>
      </c>
      <c r="DH119" s="58" t="s">
        <v>347</v>
      </c>
      <c r="DI119" s="58" t="s">
        <v>347</v>
      </c>
      <c r="DJ119" s="58" t="s">
        <v>347</v>
      </c>
      <c r="DK119" s="58" t="s">
        <v>347</v>
      </c>
      <c r="DL119" s="58" t="s">
        <v>347</v>
      </c>
      <c r="DM119" s="58" t="s">
        <v>347</v>
      </c>
      <c r="DN119" s="58" t="s">
        <v>347</v>
      </c>
      <c r="DO119" s="58" t="s">
        <v>347</v>
      </c>
      <c r="DP119" s="58" t="s">
        <v>347</v>
      </c>
      <c r="DQ119" s="58" t="s">
        <v>347</v>
      </c>
      <c r="DR119" s="58" t="s">
        <v>347</v>
      </c>
      <c r="DS119" s="58" t="s">
        <v>347</v>
      </c>
      <c r="DT119" s="58" t="s">
        <v>347</v>
      </c>
      <c r="DU119" s="58" t="s">
        <v>347</v>
      </c>
      <c r="DV119" s="58" t="s">
        <v>347</v>
      </c>
      <c r="DW119" s="58" t="s">
        <v>347</v>
      </c>
      <c r="DX119" s="58" t="s">
        <v>347</v>
      </c>
      <c r="DY119" s="58" t="s">
        <v>347</v>
      </c>
      <c r="DZ119" s="58" t="s">
        <v>351</v>
      </c>
      <c r="EA119" s="58" t="s">
        <v>347</v>
      </c>
      <c r="EB119" s="58" t="s">
        <v>347</v>
      </c>
      <c r="EC119" s="58" t="s">
        <v>347</v>
      </c>
      <c r="ED119" s="58" t="s">
        <v>347</v>
      </c>
      <c r="EE119" s="58" t="s">
        <v>347</v>
      </c>
      <c r="EF119" s="58" t="s">
        <v>347</v>
      </c>
      <c r="EG119" s="58" t="s">
        <v>347</v>
      </c>
      <c r="EH119" s="58" t="s">
        <v>347</v>
      </c>
      <c r="EI119" s="58" t="s">
        <v>347</v>
      </c>
      <c r="EJ119" s="58" t="s">
        <v>347</v>
      </c>
      <c r="EK119" s="58" t="s">
        <v>349</v>
      </c>
      <c r="EL119" s="58" t="s">
        <v>347</v>
      </c>
      <c r="EM119" s="58" t="s">
        <v>347</v>
      </c>
      <c r="EN119" s="58" t="s">
        <v>351</v>
      </c>
      <c r="EO119" s="58" t="s">
        <v>347</v>
      </c>
      <c r="EP119" s="58" t="s">
        <v>347</v>
      </c>
      <c r="EQ119" s="58" t="s">
        <v>349</v>
      </c>
      <c r="ER119" s="58" t="s">
        <v>347</v>
      </c>
      <c r="ES119" s="58" t="s">
        <v>347</v>
      </c>
      <c r="ET119" s="58" t="s">
        <v>351</v>
      </c>
      <c r="EU119" s="58" t="s">
        <v>347</v>
      </c>
      <c r="EV119" s="58" t="s">
        <v>347</v>
      </c>
      <c r="EW119" s="58" t="s">
        <v>353</v>
      </c>
      <c r="EX119" s="58" t="s">
        <v>347</v>
      </c>
      <c r="EY119" s="58" t="s">
        <v>347</v>
      </c>
      <c r="EZ119" s="58" t="s">
        <v>347</v>
      </c>
      <c r="FA119" s="58" t="s">
        <v>347</v>
      </c>
      <c r="FB119" s="58" t="s">
        <v>347</v>
      </c>
      <c r="FC119" s="58" t="s">
        <v>351</v>
      </c>
      <c r="FD119" s="58" t="s">
        <v>347</v>
      </c>
      <c r="FE119" s="58" t="s">
        <v>347</v>
      </c>
      <c r="FF119" s="58" t="s">
        <v>351</v>
      </c>
      <c r="FG119" s="58" t="s">
        <v>347</v>
      </c>
      <c r="FH119" s="58" t="s">
        <v>347</v>
      </c>
      <c r="FI119" s="58" t="s">
        <v>349</v>
      </c>
      <c r="FJ119" s="58" t="s">
        <v>347</v>
      </c>
      <c r="FK119" s="58" t="s">
        <v>347</v>
      </c>
      <c r="FL119" s="58" t="s">
        <v>350</v>
      </c>
      <c r="FM119" s="58" t="s">
        <v>347</v>
      </c>
      <c r="FN119" s="58" t="s">
        <v>347</v>
      </c>
      <c r="FO119" s="58" t="s">
        <v>349</v>
      </c>
      <c r="FP119" s="58" t="s">
        <v>347</v>
      </c>
      <c r="FQ119" s="58" t="s">
        <v>347</v>
      </c>
      <c r="FR119" s="58" t="s">
        <v>349</v>
      </c>
      <c r="FS119" s="58" t="s">
        <v>347</v>
      </c>
      <c r="FT119" s="58" t="s">
        <v>347</v>
      </c>
      <c r="FU119" s="58" t="s">
        <v>349</v>
      </c>
      <c r="FV119" s="58" t="s">
        <v>347</v>
      </c>
      <c r="FW119" s="58" t="s">
        <v>347</v>
      </c>
      <c r="FX119" s="58" t="s">
        <v>351</v>
      </c>
      <c r="FY119" s="58" t="s">
        <v>347</v>
      </c>
      <c r="FZ119" s="58" t="s">
        <v>347</v>
      </c>
      <c r="GA119" s="58" t="s">
        <v>351</v>
      </c>
      <c r="GB119" s="58" t="s">
        <v>347</v>
      </c>
      <c r="GC119" s="58" t="s">
        <v>347</v>
      </c>
      <c r="GD119" s="58" t="s">
        <v>347</v>
      </c>
      <c r="GE119" s="58" t="s">
        <v>348</v>
      </c>
      <c r="GF119" s="58" t="s">
        <v>347</v>
      </c>
      <c r="GG119" s="58" t="s">
        <v>347</v>
      </c>
      <c r="GH119" s="58" t="s">
        <v>347</v>
      </c>
      <c r="GI119" s="58" t="s">
        <v>351</v>
      </c>
      <c r="GJ119" s="58" t="s">
        <v>347</v>
      </c>
      <c r="GK119" s="58" t="s">
        <v>347</v>
      </c>
      <c r="GL119" s="58" t="s">
        <v>347</v>
      </c>
      <c r="GM119" s="58" t="s">
        <v>351</v>
      </c>
    </row>
    <row r="120" spans="1:196" s="58" customFormat="1" x14ac:dyDescent="0.25">
      <c r="A120" s="57"/>
      <c r="B120" s="58" t="s">
        <v>350</v>
      </c>
      <c r="C120" s="58" t="s">
        <v>347</v>
      </c>
      <c r="D120" s="58" t="s">
        <v>347</v>
      </c>
      <c r="E120" s="58" t="s">
        <v>347</v>
      </c>
      <c r="F120" s="58" t="s">
        <v>347</v>
      </c>
      <c r="G120" s="58" t="s">
        <v>347</v>
      </c>
      <c r="H120" s="58" t="s">
        <v>347</v>
      </c>
      <c r="I120" s="58" t="s">
        <v>347</v>
      </c>
      <c r="J120" s="58" t="s">
        <v>351</v>
      </c>
      <c r="K120" s="58" t="s">
        <v>347</v>
      </c>
      <c r="L120" s="58" t="s">
        <v>347</v>
      </c>
      <c r="M120" s="58" t="s">
        <v>347</v>
      </c>
      <c r="N120" s="58" t="s">
        <v>347</v>
      </c>
      <c r="O120" s="58" t="s">
        <v>347</v>
      </c>
      <c r="P120" s="58" t="s">
        <v>347</v>
      </c>
      <c r="Q120" s="58" t="s">
        <v>347</v>
      </c>
      <c r="R120" s="58" t="s">
        <v>347</v>
      </c>
      <c r="S120" s="58" t="s">
        <v>347</v>
      </c>
      <c r="T120" s="58" t="s">
        <v>347</v>
      </c>
      <c r="U120" s="58" t="s">
        <v>353</v>
      </c>
      <c r="V120" s="58" t="s">
        <v>347</v>
      </c>
      <c r="W120" s="58" t="s">
        <v>347</v>
      </c>
      <c r="X120" s="58" t="s">
        <v>347</v>
      </c>
      <c r="Y120" s="58" t="s">
        <v>351</v>
      </c>
      <c r="Z120" s="58" t="s">
        <v>347</v>
      </c>
      <c r="AA120" s="58" t="s">
        <v>347</v>
      </c>
      <c r="AB120" s="58" t="s">
        <v>347</v>
      </c>
      <c r="AC120" s="58" t="s">
        <v>353</v>
      </c>
      <c r="AD120" s="58" t="s">
        <v>347</v>
      </c>
      <c r="AE120" s="58" t="s">
        <v>347</v>
      </c>
      <c r="AF120" s="58" t="s">
        <v>347</v>
      </c>
      <c r="AG120" s="59" t="s">
        <v>347</v>
      </c>
      <c r="AH120" s="59" t="s">
        <v>353</v>
      </c>
      <c r="AI120" s="59" t="s">
        <v>347</v>
      </c>
      <c r="AJ120" s="58" t="s">
        <v>347</v>
      </c>
      <c r="AK120" s="58" t="s">
        <v>351</v>
      </c>
      <c r="AL120" s="58" t="s">
        <v>347</v>
      </c>
      <c r="AM120" s="58" t="s">
        <v>347</v>
      </c>
      <c r="AN120" s="58" t="s">
        <v>347</v>
      </c>
      <c r="AO120" s="58" t="s">
        <v>347</v>
      </c>
      <c r="AP120" s="58" t="s">
        <v>347</v>
      </c>
      <c r="AQ120" s="58" t="s">
        <v>347</v>
      </c>
      <c r="AR120" s="58" t="s">
        <v>347</v>
      </c>
      <c r="AS120" s="58" t="s">
        <v>347</v>
      </c>
      <c r="AT120" s="58" t="s">
        <v>347</v>
      </c>
      <c r="AU120" s="58" t="s">
        <v>347</v>
      </c>
      <c r="AV120" s="58" t="s">
        <v>347</v>
      </c>
      <c r="AW120" s="58" t="s">
        <v>347</v>
      </c>
      <c r="AX120" s="58" t="s">
        <v>347</v>
      </c>
      <c r="AY120" s="58" t="s">
        <v>347</v>
      </c>
      <c r="AZ120" s="58" t="s">
        <v>350</v>
      </c>
      <c r="BA120" s="58" t="s">
        <v>347</v>
      </c>
      <c r="BB120" s="58" t="s">
        <v>347</v>
      </c>
      <c r="BC120" s="58" t="s">
        <v>352</v>
      </c>
      <c r="BD120" s="58" t="s">
        <v>347</v>
      </c>
      <c r="BE120" s="58" t="s">
        <v>347</v>
      </c>
      <c r="BF120" s="58" t="s">
        <v>347</v>
      </c>
      <c r="BG120" s="58" t="s">
        <v>347</v>
      </c>
      <c r="BH120" s="58" t="s">
        <v>347</v>
      </c>
      <c r="BI120" s="58" t="s">
        <v>347</v>
      </c>
      <c r="BJ120" s="58" t="s">
        <v>353</v>
      </c>
      <c r="BK120" s="58" t="s">
        <v>347</v>
      </c>
      <c r="BL120" s="58" t="s">
        <v>347</v>
      </c>
      <c r="BM120" s="58" t="s">
        <v>347</v>
      </c>
      <c r="BN120" s="58" t="s">
        <v>351</v>
      </c>
      <c r="BO120" s="58" t="s">
        <v>347</v>
      </c>
      <c r="BP120" s="58" t="s">
        <v>347</v>
      </c>
      <c r="BQ120" s="58" t="s">
        <v>351</v>
      </c>
      <c r="BR120" s="58" t="s">
        <v>351</v>
      </c>
      <c r="BS120" s="58" t="s">
        <v>347</v>
      </c>
      <c r="BT120" s="58" t="s">
        <v>347</v>
      </c>
      <c r="BU120" s="58" t="s">
        <v>347</v>
      </c>
      <c r="BV120" s="58" t="s">
        <v>347</v>
      </c>
      <c r="BW120" s="58" t="s">
        <v>347</v>
      </c>
      <c r="BX120" s="58" t="s">
        <v>347</v>
      </c>
      <c r="BY120" s="58" t="s">
        <v>347</v>
      </c>
      <c r="BZ120" s="58" t="s">
        <v>347</v>
      </c>
      <c r="CA120" s="58" t="s">
        <v>347</v>
      </c>
      <c r="CB120" s="58" t="s">
        <v>347</v>
      </c>
      <c r="CC120" s="58" t="s">
        <v>347</v>
      </c>
      <c r="CD120" s="58" t="s">
        <v>347</v>
      </c>
      <c r="CE120" s="58" t="s">
        <v>347</v>
      </c>
      <c r="CF120" s="58" t="s">
        <v>347</v>
      </c>
      <c r="CG120" s="58" t="s">
        <v>347</v>
      </c>
      <c r="CH120" s="58" t="s">
        <v>347</v>
      </c>
      <c r="CI120" s="58" t="s">
        <v>347</v>
      </c>
      <c r="CJ120" s="58" t="s">
        <v>347</v>
      </c>
      <c r="CK120" s="58" t="s">
        <v>347</v>
      </c>
      <c r="CL120" s="58" t="s">
        <v>347</v>
      </c>
      <c r="CM120" s="58" t="s">
        <v>347</v>
      </c>
      <c r="CN120" s="58" t="s">
        <v>347</v>
      </c>
      <c r="CO120" s="58" t="s">
        <v>347</v>
      </c>
      <c r="CP120" s="58" t="s">
        <v>347</v>
      </c>
      <c r="CQ120" s="58" t="s">
        <v>347</v>
      </c>
      <c r="CR120" s="58" t="s">
        <v>347</v>
      </c>
      <c r="CS120" s="58" t="s">
        <v>350</v>
      </c>
      <c r="CT120" s="58" t="s">
        <v>347</v>
      </c>
      <c r="CU120" s="58" t="s">
        <v>347</v>
      </c>
      <c r="CV120" s="58" t="s">
        <v>347</v>
      </c>
      <c r="CW120" s="58" t="s">
        <v>347</v>
      </c>
      <c r="CX120" s="58" t="s">
        <v>347</v>
      </c>
      <c r="CY120" s="58" t="s">
        <v>347</v>
      </c>
      <c r="CZ120" s="58" t="s">
        <v>347</v>
      </c>
      <c r="DA120" s="58" t="s">
        <v>347</v>
      </c>
      <c r="DB120" s="58" t="s">
        <v>347</v>
      </c>
      <c r="DC120" s="58" t="s">
        <v>347</v>
      </c>
      <c r="DD120" s="58" t="s">
        <v>347</v>
      </c>
      <c r="DE120" s="58" t="s">
        <v>347</v>
      </c>
      <c r="DF120" s="58" t="s">
        <v>347</v>
      </c>
      <c r="DG120" s="58" t="s">
        <v>347</v>
      </c>
      <c r="DH120" s="58" t="s">
        <v>347</v>
      </c>
      <c r="DI120" s="58" t="s">
        <v>347</v>
      </c>
      <c r="DJ120" s="58" t="s">
        <v>347</v>
      </c>
      <c r="DK120" s="58" t="s">
        <v>347</v>
      </c>
      <c r="DL120" s="58" t="s">
        <v>347</v>
      </c>
      <c r="DM120" s="58" t="s">
        <v>347</v>
      </c>
      <c r="DN120" s="58" t="s">
        <v>347</v>
      </c>
      <c r="DO120" s="58" t="s">
        <v>347</v>
      </c>
      <c r="DP120" s="58" t="s">
        <v>347</v>
      </c>
      <c r="DQ120" s="58" t="s">
        <v>347</v>
      </c>
      <c r="DR120" s="58" t="s">
        <v>347</v>
      </c>
      <c r="DS120" s="58" t="s">
        <v>347</v>
      </c>
      <c r="DT120" s="58" t="s">
        <v>347</v>
      </c>
      <c r="DU120" s="58" t="s">
        <v>347</v>
      </c>
      <c r="DV120" s="58" t="s">
        <v>347</v>
      </c>
      <c r="DW120" s="58" t="s">
        <v>347</v>
      </c>
      <c r="DX120" s="58" t="s">
        <v>347</v>
      </c>
      <c r="DY120" s="58" t="s">
        <v>347</v>
      </c>
      <c r="DZ120" s="58" t="s">
        <v>347</v>
      </c>
      <c r="EA120" s="58" t="s">
        <v>347</v>
      </c>
      <c r="EB120" s="58" t="s">
        <v>347</v>
      </c>
      <c r="EC120" s="58" t="s">
        <v>347</v>
      </c>
      <c r="ED120" s="58" t="s">
        <v>347</v>
      </c>
      <c r="EE120" s="58" t="s">
        <v>347</v>
      </c>
      <c r="EF120" s="58" t="s">
        <v>351</v>
      </c>
      <c r="EG120" s="58" t="s">
        <v>347</v>
      </c>
      <c r="EH120" s="58" t="s">
        <v>347</v>
      </c>
      <c r="EI120" s="58" t="s">
        <v>347</v>
      </c>
      <c r="EJ120" s="58" t="s">
        <v>347</v>
      </c>
      <c r="EK120" s="58" t="s">
        <v>353</v>
      </c>
      <c r="EL120" s="58" t="s">
        <v>347</v>
      </c>
      <c r="EM120" s="58" t="s">
        <v>347</v>
      </c>
      <c r="EN120" s="58" t="s">
        <v>347</v>
      </c>
      <c r="EO120" s="58" t="s">
        <v>349</v>
      </c>
      <c r="EP120" s="58" t="s">
        <v>347</v>
      </c>
      <c r="EQ120" s="58" t="s">
        <v>351</v>
      </c>
      <c r="ER120" s="58" t="s">
        <v>347</v>
      </c>
      <c r="ES120" s="58" t="s">
        <v>347</v>
      </c>
      <c r="ET120" s="58" t="s">
        <v>347</v>
      </c>
      <c r="EU120" s="58" t="s">
        <v>347</v>
      </c>
      <c r="EV120" s="58" t="s">
        <v>347</v>
      </c>
      <c r="EW120" s="58" t="s">
        <v>347</v>
      </c>
      <c r="EX120" s="58" t="s">
        <v>351</v>
      </c>
      <c r="EY120" s="58" t="s">
        <v>347</v>
      </c>
      <c r="EZ120" s="58" t="s">
        <v>347</v>
      </c>
      <c r="FA120" s="58" t="s">
        <v>351</v>
      </c>
      <c r="FB120" s="58" t="s">
        <v>347</v>
      </c>
      <c r="FC120" s="58" t="s">
        <v>347</v>
      </c>
      <c r="FD120" s="58" t="s">
        <v>353</v>
      </c>
      <c r="FE120" s="58" t="s">
        <v>347</v>
      </c>
      <c r="FF120" s="58" t="s">
        <v>347</v>
      </c>
      <c r="FG120" s="58" t="s">
        <v>353</v>
      </c>
      <c r="FH120" s="58" t="s">
        <v>347</v>
      </c>
      <c r="FI120" s="58" t="s">
        <v>347</v>
      </c>
      <c r="FJ120" s="58" t="s">
        <v>353</v>
      </c>
      <c r="FK120" s="58" t="s">
        <v>347</v>
      </c>
      <c r="FL120" s="58" t="s">
        <v>347</v>
      </c>
      <c r="FM120" s="58" t="s">
        <v>350</v>
      </c>
      <c r="FN120" s="58" t="s">
        <v>347</v>
      </c>
      <c r="FO120" s="58" t="s">
        <v>347</v>
      </c>
      <c r="FP120" s="58" t="s">
        <v>347</v>
      </c>
      <c r="FQ120" s="58" t="s">
        <v>347</v>
      </c>
      <c r="FR120" s="58" t="s">
        <v>347</v>
      </c>
      <c r="FS120" s="58" t="s">
        <v>352</v>
      </c>
      <c r="FT120" s="58" t="s">
        <v>347</v>
      </c>
      <c r="FU120" s="58" t="s">
        <v>347</v>
      </c>
      <c r="FV120" s="58" t="s">
        <v>353</v>
      </c>
      <c r="FW120" s="58" t="s">
        <v>353</v>
      </c>
      <c r="FX120" s="58" t="s">
        <v>347</v>
      </c>
      <c r="FY120" s="58" t="s">
        <v>353</v>
      </c>
      <c r="FZ120" s="58" t="s">
        <v>347</v>
      </c>
      <c r="GA120" s="58" t="s">
        <v>347</v>
      </c>
      <c r="GB120" s="58" t="s">
        <v>353</v>
      </c>
      <c r="GC120" s="58" t="s">
        <v>347</v>
      </c>
      <c r="GD120" s="58" t="s">
        <v>347</v>
      </c>
      <c r="GE120" s="58" t="s">
        <v>347</v>
      </c>
      <c r="GF120" s="58" t="s">
        <v>347</v>
      </c>
      <c r="GG120" s="58" t="s">
        <v>347</v>
      </c>
      <c r="GH120" s="58" t="s">
        <v>347</v>
      </c>
      <c r="GI120" s="58" t="s">
        <v>347</v>
      </c>
      <c r="GJ120" s="58" t="s">
        <v>351</v>
      </c>
    </row>
    <row r="121" spans="1:196" s="58" customFormat="1" x14ac:dyDescent="0.25">
      <c r="A121" s="57"/>
      <c r="B121" s="58" t="s">
        <v>351</v>
      </c>
      <c r="C121" s="58" t="s">
        <v>347</v>
      </c>
      <c r="D121" s="58" t="s">
        <v>347</v>
      </c>
      <c r="E121" s="58" t="s">
        <v>347</v>
      </c>
      <c r="F121" s="58" t="s">
        <v>347</v>
      </c>
      <c r="G121" s="58" t="s">
        <v>347</v>
      </c>
      <c r="H121" s="58" t="s">
        <v>347</v>
      </c>
      <c r="I121" s="58" t="s">
        <v>347</v>
      </c>
      <c r="J121" s="58" t="s">
        <v>351</v>
      </c>
      <c r="K121" s="58" t="s">
        <v>347</v>
      </c>
      <c r="L121" s="58" t="s">
        <v>347</v>
      </c>
      <c r="M121" s="58" t="s">
        <v>347</v>
      </c>
      <c r="N121" s="58" t="s">
        <v>347</v>
      </c>
      <c r="O121" s="58" t="s">
        <v>347</v>
      </c>
      <c r="P121" s="58" t="s">
        <v>347</v>
      </c>
      <c r="Q121" s="58" t="s">
        <v>347</v>
      </c>
      <c r="R121" s="58" t="s">
        <v>347</v>
      </c>
      <c r="S121" s="58" t="s">
        <v>347</v>
      </c>
      <c r="T121" s="58" t="s">
        <v>347</v>
      </c>
      <c r="U121" s="58" t="s">
        <v>350</v>
      </c>
      <c r="V121" s="58" t="s">
        <v>347</v>
      </c>
      <c r="W121" s="58" t="s">
        <v>347</v>
      </c>
      <c r="X121" s="58" t="s">
        <v>347</v>
      </c>
      <c r="Y121" s="58" t="s">
        <v>350</v>
      </c>
      <c r="Z121" s="58" t="s">
        <v>347</v>
      </c>
      <c r="AA121" s="58" t="s">
        <v>347</v>
      </c>
      <c r="AB121" s="58" t="s">
        <v>347</v>
      </c>
      <c r="AC121" s="58" t="s">
        <v>351</v>
      </c>
      <c r="AD121" s="58" t="s">
        <v>347</v>
      </c>
      <c r="AE121" s="58" t="s">
        <v>347</v>
      </c>
      <c r="AF121" s="58" t="s">
        <v>347</v>
      </c>
      <c r="AG121" s="59" t="s">
        <v>347</v>
      </c>
      <c r="AH121" s="59" t="s">
        <v>347</v>
      </c>
      <c r="AI121" s="59" t="s">
        <v>353</v>
      </c>
      <c r="AJ121" s="58" t="s">
        <v>347</v>
      </c>
      <c r="AK121" s="58" t="s">
        <v>350</v>
      </c>
      <c r="AL121" s="58" t="s">
        <v>347</v>
      </c>
      <c r="AM121" s="58" t="s">
        <v>347</v>
      </c>
      <c r="AN121" s="58" t="s">
        <v>347</v>
      </c>
      <c r="AO121" s="58" t="s">
        <v>347</v>
      </c>
      <c r="AP121" s="58" t="s">
        <v>347</v>
      </c>
      <c r="AQ121" s="58" t="s">
        <v>347</v>
      </c>
      <c r="AR121" s="58" t="s">
        <v>347</v>
      </c>
      <c r="AS121" s="58" t="s">
        <v>347</v>
      </c>
      <c r="AT121" s="58" t="s">
        <v>347</v>
      </c>
      <c r="AU121" s="58" t="s">
        <v>347</v>
      </c>
      <c r="AV121" s="58" t="s">
        <v>347</v>
      </c>
      <c r="AW121" s="58" t="s">
        <v>347</v>
      </c>
      <c r="AX121" s="58" t="s">
        <v>347</v>
      </c>
      <c r="AY121" s="58" t="s">
        <v>347</v>
      </c>
      <c r="AZ121" s="58" t="s">
        <v>350</v>
      </c>
      <c r="BA121" s="58" t="s">
        <v>347</v>
      </c>
      <c r="BB121" s="58" t="s">
        <v>347</v>
      </c>
      <c r="BC121" s="58" t="s">
        <v>350</v>
      </c>
      <c r="BD121" s="58" t="s">
        <v>347</v>
      </c>
      <c r="BE121" s="58" t="s">
        <v>347</v>
      </c>
      <c r="BF121" s="58" t="s">
        <v>347</v>
      </c>
      <c r="BG121" s="58" t="s">
        <v>347</v>
      </c>
      <c r="BH121" s="58" t="s">
        <v>347</v>
      </c>
      <c r="BI121" s="58" t="s">
        <v>347</v>
      </c>
      <c r="BJ121" s="58" t="s">
        <v>347</v>
      </c>
      <c r="BK121" s="58" t="s">
        <v>347</v>
      </c>
      <c r="BL121" s="58" t="s">
        <v>350</v>
      </c>
      <c r="BM121" s="58" t="s">
        <v>347</v>
      </c>
      <c r="BN121" s="58" t="s">
        <v>347</v>
      </c>
      <c r="BO121" s="58" t="s">
        <v>347</v>
      </c>
      <c r="BP121" s="58" t="s">
        <v>347</v>
      </c>
      <c r="BQ121" s="58" t="s">
        <v>352</v>
      </c>
      <c r="BR121" s="58" t="s">
        <v>347</v>
      </c>
      <c r="BS121" s="58" t="s">
        <v>347</v>
      </c>
      <c r="BT121" s="58" t="s">
        <v>347</v>
      </c>
      <c r="BU121" s="58" t="s">
        <v>347</v>
      </c>
      <c r="BV121" s="58" t="s">
        <v>347</v>
      </c>
      <c r="BW121" s="58" t="s">
        <v>347</v>
      </c>
      <c r="BX121" s="58" t="s">
        <v>347</v>
      </c>
      <c r="BY121" s="58" t="s">
        <v>347</v>
      </c>
      <c r="BZ121" s="58" t="s">
        <v>347</v>
      </c>
      <c r="CA121" s="58" t="s">
        <v>347</v>
      </c>
      <c r="CB121" s="58" t="s">
        <v>347</v>
      </c>
      <c r="CC121" s="58" t="s">
        <v>347</v>
      </c>
      <c r="CD121" s="58" t="s">
        <v>347</v>
      </c>
      <c r="CE121" s="58" t="s">
        <v>347</v>
      </c>
      <c r="CF121" s="58" t="s">
        <v>347</v>
      </c>
      <c r="CG121" s="58" t="s">
        <v>347</v>
      </c>
      <c r="CH121" s="58" t="s">
        <v>347</v>
      </c>
      <c r="CI121" s="58" t="s">
        <v>347</v>
      </c>
      <c r="CJ121" s="58" t="s">
        <v>347</v>
      </c>
      <c r="CK121" s="58" t="s">
        <v>347</v>
      </c>
      <c r="CL121" s="58" t="s">
        <v>347</v>
      </c>
      <c r="CM121" s="58" t="s">
        <v>347</v>
      </c>
      <c r="CN121" s="58" t="s">
        <v>347</v>
      </c>
      <c r="CO121" s="58" t="s">
        <v>347</v>
      </c>
      <c r="CP121" s="58" t="s">
        <v>347</v>
      </c>
      <c r="CQ121" s="58" t="s">
        <v>347</v>
      </c>
      <c r="CR121" s="58" t="s">
        <v>347</v>
      </c>
      <c r="CS121" s="58" t="s">
        <v>347</v>
      </c>
      <c r="CT121" s="58" t="s">
        <v>349</v>
      </c>
      <c r="CU121" s="58" t="s">
        <v>347</v>
      </c>
      <c r="CV121" s="58" t="s">
        <v>347</v>
      </c>
      <c r="CW121" s="58" t="s">
        <v>347</v>
      </c>
      <c r="CX121" s="58" t="s">
        <v>347</v>
      </c>
      <c r="CY121" s="58" t="s">
        <v>347</v>
      </c>
      <c r="CZ121" s="58" t="s">
        <v>347</v>
      </c>
      <c r="DA121" s="58" t="s">
        <v>347</v>
      </c>
      <c r="DB121" s="58" t="s">
        <v>347</v>
      </c>
      <c r="DC121" s="58" t="s">
        <v>347</v>
      </c>
      <c r="DD121" s="58" t="s">
        <v>347</v>
      </c>
      <c r="DE121" s="58" t="s">
        <v>347</v>
      </c>
      <c r="DF121" s="58" t="s">
        <v>349</v>
      </c>
      <c r="DG121" s="58" t="s">
        <v>347</v>
      </c>
      <c r="DH121" s="58" t="s">
        <v>347</v>
      </c>
      <c r="DI121" s="58" t="s">
        <v>347</v>
      </c>
      <c r="DJ121" s="58" t="s">
        <v>347</v>
      </c>
      <c r="DK121" s="58" t="s">
        <v>347</v>
      </c>
      <c r="DL121" s="58" t="s">
        <v>347</v>
      </c>
      <c r="DM121" s="58" t="s">
        <v>347</v>
      </c>
      <c r="DN121" s="58" t="s">
        <v>347</v>
      </c>
      <c r="DO121" s="58" t="s">
        <v>347</v>
      </c>
      <c r="DP121" s="58" t="s">
        <v>347</v>
      </c>
      <c r="DQ121" s="58" t="s">
        <v>347</v>
      </c>
      <c r="DR121" s="58" t="s">
        <v>347</v>
      </c>
      <c r="DS121" s="58" t="s">
        <v>347</v>
      </c>
      <c r="DT121" s="58" t="s">
        <v>347</v>
      </c>
      <c r="DU121" s="58" t="s">
        <v>347</v>
      </c>
      <c r="DV121" s="58" t="s">
        <v>347</v>
      </c>
      <c r="DW121" s="58" t="s">
        <v>347</v>
      </c>
      <c r="DX121" s="58" t="s">
        <v>347</v>
      </c>
      <c r="DY121" s="58" t="s">
        <v>347</v>
      </c>
      <c r="DZ121" s="58" t="s">
        <v>349</v>
      </c>
      <c r="EA121" s="58" t="s">
        <v>347</v>
      </c>
      <c r="EB121" s="58" t="s">
        <v>347</v>
      </c>
      <c r="EC121" s="58" t="s">
        <v>347</v>
      </c>
      <c r="ED121" s="58" t="s">
        <v>347</v>
      </c>
      <c r="EE121" s="58" t="s">
        <v>347</v>
      </c>
      <c r="EF121" s="58" t="s">
        <v>349</v>
      </c>
      <c r="EG121" s="58" t="s">
        <v>347</v>
      </c>
      <c r="EH121" s="58" t="s">
        <v>347</v>
      </c>
      <c r="EI121" s="58" t="s">
        <v>347</v>
      </c>
      <c r="EJ121" s="58" t="s">
        <v>347</v>
      </c>
      <c r="EK121" s="58" t="s">
        <v>351</v>
      </c>
      <c r="EL121" s="58" t="s">
        <v>347</v>
      </c>
      <c r="EM121" s="58" t="s">
        <v>347</v>
      </c>
      <c r="EN121" s="58" t="s">
        <v>347</v>
      </c>
      <c r="EO121" s="58" t="s">
        <v>350</v>
      </c>
      <c r="EP121" s="58" t="s">
        <v>347</v>
      </c>
      <c r="EQ121" s="58" t="s">
        <v>350</v>
      </c>
      <c r="ER121" s="58" t="s">
        <v>347</v>
      </c>
      <c r="ES121" s="58" t="s">
        <v>347</v>
      </c>
      <c r="ET121" s="58" t="s">
        <v>347</v>
      </c>
      <c r="EU121" s="58" t="s">
        <v>347</v>
      </c>
      <c r="EV121" s="58" t="s">
        <v>347</v>
      </c>
      <c r="EW121" s="58" t="s">
        <v>347</v>
      </c>
      <c r="EX121" s="58" t="s">
        <v>348</v>
      </c>
      <c r="EY121" s="58" t="s">
        <v>347</v>
      </c>
      <c r="EZ121" s="58" t="s">
        <v>351</v>
      </c>
      <c r="FA121" s="58" t="s">
        <v>347</v>
      </c>
      <c r="FB121" s="58" t="s">
        <v>347</v>
      </c>
      <c r="FC121" s="58" t="s">
        <v>347</v>
      </c>
      <c r="FD121" s="58" t="s">
        <v>350</v>
      </c>
      <c r="FE121" s="58" t="s">
        <v>347</v>
      </c>
      <c r="FF121" s="58" t="s">
        <v>347</v>
      </c>
      <c r="FG121" s="58" t="s">
        <v>351</v>
      </c>
      <c r="FH121" s="58" t="s">
        <v>347</v>
      </c>
      <c r="FI121" s="58" t="s">
        <v>347</v>
      </c>
      <c r="FJ121" s="58" t="s">
        <v>349</v>
      </c>
      <c r="FK121" s="58" t="s">
        <v>347</v>
      </c>
      <c r="FL121" s="58" t="s">
        <v>347</v>
      </c>
      <c r="FM121" s="58" t="s">
        <v>350</v>
      </c>
      <c r="FN121" s="58" t="s">
        <v>347</v>
      </c>
      <c r="FO121" s="58" t="s">
        <v>347</v>
      </c>
      <c r="FP121" s="58" t="s">
        <v>351</v>
      </c>
      <c r="FQ121" s="58" t="s">
        <v>347</v>
      </c>
      <c r="FR121" s="58" t="s">
        <v>347</v>
      </c>
      <c r="FS121" s="58" t="s">
        <v>350</v>
      </c>
      <c r="FT121" s="58" t="s">
        <v>347</v>
      </c>
      <c r="FU121" s="58" t="s">
        <v>347</v>
      </c>
      <c r="FV121" s="58" t="s">
        <v>353</v>
      </c>
      <c r="FW121" s="58" t="s">
        <v>347</v>
      </c>
      <c r="FX121" s="58" t="s">
        <v>347</v>
      </c>
      <c r="FY121" s="58" t="s">
        <v>348</v>
      </c>
      <c r="FZ121" s="58" t="s">
        <v>347</v>
      </c>
      <c r="GA121" s="58" t="s">
        <v>347</v>
      </c>
      <c r="GB121" s="58" t="s">
        <v>347</v>
      </c>
      <c r="GC121" s="58" t="s">
        <v>352</v>
      </c>
    </row>
    <row r="122" spans="1:196" s="58" customFormat="1" x14ac:dyDescent="0.25">
      <c r="A122" s="57"/>
      <c r="B122" s="58" t="s">
        <v>349</v>
      </c>
      <c r="C122" s="58" t="s">
        <v>347</v>
      </c>
      <c r="D122" s="58" t="s">
        <v>347</v>
      </c>
      <c r="E122" s="58" t="s">
        <v>347</v>
      </c>
      <c r="F122" s="58" t="s">
        <v>347</v>
      </c>
      <c r="G122" s="58" t="s">
        <v>347</v>
      </c>
      <c r="H122" s="58" t="s">
        <v>347</v>
      </c>
      <c r="I122" s="58" t="s">
        <v>347</v>
      </c>
      <c r="J122" s="58" t="s">
        <v>351</v>
      </c>
      <c r="K122" s="58" t="s">
        <v>347</v>
      </c>
      <c r="L122" s="58" t="s">
        <v>347</v>
      </c>
      <c r="M122" s="58" t="s">
        <v>347</v>
      </c>
      <c r="N122" s="58" t="s">
        <v>347</v>
      </c>
      <c r="O122" s="58" t="s">
        <v>347</v>
      </c>
      <c r="P122" s="58" t="s">
        <v>347</v>
      </c>
      <c r="Q122" s="58" t="s">
        <v>347</v>
      </c>
      <c r="R122" s="58" t="s">
        <v>347</v>
      </c>
      <c r="S122" s="58" t="s">
        <v>347</v>
      </c>
      <c r="T122" s="58" t="s">
        <v>347</v>
      </c>
      <c r="U122" s="58" t="s">
        <v>350</v>
      </c>
      <c r="V122" s="58" t="s">
        <v>347</v>
      </c>
      <c r="W122" s="58" t="s">
        <v>347</v>
      </c>
      <c r="X122" s="58" t="s">
        <v>347</v>
      </c>
      <c r="Y122" s="58" t="s">
        <v>351</v>
      </c>
      <c r="Z122" s="58" t="s">
        <v>347</v>
      </c>
      <c r="AA122" s="58" t="s">
        <v>347</v>
      </c>
      <c r="AB122" s="58" t="s">
        <v>347</v>
      </c>
      <c r="AC122" s="58" t="s">
        <v>351</v>
      </c>
      <c r="AD122" s="58" t="s">
        <v>347</v>
      </c>
      <c r="AE122" s="58" t="s">
        <v>347</v>
      </c>
      <c r="AF122" s="58" t="s">
        <v>347</v>
      </c>
      <c r="AG122" s="59" t="s">
        <v>347</v>
      </c>
      <c r="AH122" s="59" t="s">
        <v>347</v>
      </c>
      <c r="AI122" s="59" t="s">
        <v>351</v>
      </c>
      <c r="AJ122" s="58" t="s">
        <v>347</v>
      </c>
      <c r="AK122" s="58" t="s">
        <v>353</v>
      </c>
      <c r="AL122" s="58" t="s">
        <v>347</v>
      </c>
      <c r="AM122" s="58" t="s">
        <v>347</v>
      </c>
      <c r="AN122" s="58" t="s">
        <v>347</v>
      </c>
      <c r="AO122" s="58" t="s">
        <v>347</v>
      </c>
      <c r="AP122" s="58" t="s">
        <v>347</v>
      </c>
      <c r="AQ122" s="58" t="s">
        <v>347</v>
      </c>
      <c r="AR122" s="58" t="s">
        <v>347</v>
      </c>
      <c r="AS122" s="58" t="s">
        <v>347</v>
      </c>
      <c r="AT122" s="58" t="s">
        <v>347</v>
      </c>
      <c r="AU122" s="58" t="s">
        <v>347</v>
      </c>
      <c r="AV122" s="58" t="s">
        <v>347</v>
      </c>
      <c r="AW122" s="58" t="s">
        <v>347</v>
      </c>
      <c r="AX122" s="58" t="s">
        <v>347</v>
      </c>
      <c r="AY122" s="58" t="s">
        <v>347</v>
      </c>
      <c r="AZ122" s="58" t="s">
        <v>347</v>
      </c>
      <c r="BA122" s="58" t="s">
        <v>347</v>
      </c>
      <c r="BB122" s="58" t="s">
        <v>347</v>
      </c>
      <c r="BC122" s="58" t="s">
        <v>351</v>
      </c>
      <c r="BD122" s="58" t="s">
        <v>347</v>
      </c>
      <c r="BE122" s="58" t="s">
        <v>347</v>
      </c>
      <c r="BF122" s="58" t="s">
        <v>347</v>
      </c>
      <c r="BG122" s="58" t="s">
        <v>347</v>
      </c>
      <c r="BH122" s="58" t="s">
        <v>347</v>
      </c>
      <c r="BI122" s="58" t="s">
        <v>347</v>
      </c>
      <c r="BJ122" s="58" t="s">
        <v>353</v>
      </c>
      <c r="BK122" s="58" t="s">
        <v>347</v>
      </c>
      <c r="BL122" s="58" t="s">
        <v>347</v>
      </c>
      <c r="BM122" s="58" t="s">
        <v>347</v>
      </c>
      <c r="BN122" s="58" t="s">
        <v>349</v>
      </c>
      <c r="BO122" s="58" t="s">
        <v>347</v>
      </c>
      <c r="BP122" s="58" t="s">
        <v>347</v>
      </c>
      <c r="BQ122" s="58" t="s">
        <v>349</v>
      </c>
      <c r="BR122" s="58" t="s">
        <v>347</v>
      </c>
      <c r="BS122" s="58" t="s">
        <v>347</v>
      </c>
      <c r="BT122" s="58" t="s">
        <v>347</v>
      </c>
      <c r="BU122" s="58" t="s">
        <v>347</v>
      </c>
      <c r="BV122" s="58" t="s">
        <v>347</v>
      </c>
      <c r="BW122" s="58" t="s">
        <v>347</v>
      </c>
      <c r="BX122" s="58" t="s">
        <v>347</v>
      </c>
      <c r="BY122" s="58" t="s">
        <v>347</v>
      </c>
      <c r="BZ122" s="58" t="s">
        <v>347</v>
      </c>
      <c r="CA122" s="58" t="s">
        <v>347</v>
      </c>
      <c r="CB122" s="58" t="s">
        <v>347</v>
      </c>
      <c r="CC122" s="58" t="s">
        <v>347</v>
      </c>
      <c r="CD122" s="58" t="s">
        <v>347</v>
      </c>
      <c r="CE122" s="58" t="s">
        <v>347</v>
      </c>
      <c r="CF122" s="58" t="s">
        <v>347</v>
      </c>
      <c r="CG122" s="58" t="s">
        <v>347</v>
      </c>
      <c r="CH122" s="58" t="s">
        <v>347</v>
      </c>
      <c r="CI122" s="58" t="s">
        <v>347</v>
      </c>
      <c r="CJ122" s="58" t="s">
        <v>347</v>
      </c>
      <c r="CK122" s="58" t="s">
        <v>347</v>
      </c>
      <c r="CL122" s="58" t="s">
        <v>347</v>
      </c>
      <c r="CM122" s="58" t="s">
        <v>347</v>
      </c>
      <c r="CN122" s="58" t="s">
        <v>347</v>
      </c>
      <c r="CO122" s="58" t="s">
        <v>347</v>
      </c>
      <c r="CP122" s="58" t="s">
        <v>347</v>
      </c>
      <c r="CQ122" s="58" t="s">
        <v>347</v>
      </c>
      <c r="CR122" s="58" t="s">
        <v>347</v>
      </c>
      <c r="CS122" s="58" t="s">
        <v>347</v>
      </c>
      <c r="CT122" s="58" t="s">
        <v>350</v>
      </c>
      <c r="CU122" s="58" t="s">
        <v>347</v>
      </c>
      <c r="CV122" s="58" t="s">
        <v>347</v>
      </c>
      <c r="CW122" s="58" t="s">
        <v>347</v>
      </c>
      <c r="CX122" s="58" t="s">
        <v>347</v>
      </c>
      <c r="CY122" s="58" t="s">
        <v>347</v>
      </c>
      <c r="CZ122" s="58" t="s">
        <v>347</v>
      </c>
      <c r="DA122" s="58" t="s">
        <v>347</v>
      </c>
      <c r="DB122" s="58" t="s">
        <v>347</v>
      </c>
      <c r="DC122" s="58" t="s">
        <v>347</v>
      </c>
      <c r="DD122" s="58" t="s">
        <v>347</v>
      </c>
      <c r="DE122" s="58" t="s">
        <v>347</v>
      </c>
      <c r="DF122" s="58" t="s">
        <v>347</v>
      </c>
      <c r="DG122" s="58" t="s">
        <v>347</v>
      </c>
      <c r="DH122" s="58" t="s">
        <v>347</v>
      </c>
      <c r="DI122" s="58" t="s">
        <v>347</v>
      </c>
      <c r="DJ122" s="58" t="s">
        <v>347</v>
      </c>
      <c r="DK122" s="58" t="s">
        <v>347</v>
      </c>
      <c r="DL122" s="58" t="s">
        <v>347</v>
      </c>
      <c r="DM122" s="58" t="s">
        <v>347</v>
      </c>
      <c r="DN122" s="58" t="s">
        <v>347</v>
      </c>
      <c r="DO122" s="58" t="s">
        <v>347</v>
      </c>
      <c r="DP122" s="58" t="s">
        <v>347</v>
      </c>
      <c r="DQ122" s="58" t="s">
        <v>347</v>
      </c>
      <c r="DR122" s="58" t="s">
        <v>347</v>
      </c>
      <c r="DS122" s="58" t="s">
        <v>347</v>
      </c>
      <c r="DT122" s="58" t="s">
        <v>347</v>
      </c>
      <c r="DU122" s="58" t="s">
        <v>347</v>
      </c>
      <c r="DV122" s="58" t="s">
        <v>347</v>
      </c>
      <c r="DW122" s="58" t="s">
        <v>347</v>
      </c>
      <c r="DX122" s="58" t="s">
        <v>347</v>
      </c>
      <c r="DY122" s="58" t="s">
        <v>347</v>
      </c>
      <c r="DZ122" s="58" t="s">
        <v>347</v>
      </c>
      <c r="EA122" s="58" t="s">
        <v>347</v>
      </c>
      <c r="EB122" s="58" t="s">
        <v>347</v>
      </c>
      <c r="EC122" s="58" t="s">
        <v>347</v>
      </c>
      <c r="ED122" s="58" t="s">
        <v>347</v>
      </c>
      <c r="EE122" s="58" t="s">
        <v>347</v>
      </c>
      <c r="EF122" s="58" t="s">
        <v>351</v>
      </c>
      <c r="EG122" s="58" t="s">
        <v>347</v>
      </c>
      <c r="EH122" s="58" t="s">
        <v>347</v>
      </c>
      <c r="EI122" s="58" t="s">
        <v>347</v>
      </c>
      <c r="EJ122" s="58" t="s">
        <v>347</v>
      </c>
      <c r="EK122" s="58" t="s">
        <v>353</v>
      </c>
      <c r="EL122" s="58" t="s">
        <v>347</v>
      </c>
      <c r="EM122" s="58" t="s">
        <v>347</v>
      </c>
      <c r="EN122" s="58" t="s">
        <v>347</v>
      </c>
      <c r="EO122" s="58" t="s">
        <v>347</v>
      </c>
      <c r="EP122" s="58" t="s">
        <v>347</v>
      </c>
      <c r="EQ122" s="58" t="s">
        <v>347</v>
      </c>
      <c r="ER122" s="58" t="s">
        <v>353</v>
      </c>
      <c r="ES122" s="58" t="s">
        <v>347</v>
      </c>
      <c r="ET122" s="58" t="s">
        <v>347</v>
      </c>
      <c r="EU122" s="58" t="s">
        <v>347</v>
      </c>
      <c r="EV122" s="58" t="s">
        <v>347</v>
      </c>
      <c r="EW122" s="58" t="s">
        <v>347</v>
      </c>
      <c r="EX122" s="58" t="s">
        <v>350</v>
      </c>
      <c r="EY122" s="58" t="s">
        <v>347</v>
      </c>
      <c r="EZ122" s="58" t="s">
        <v>347</v>
      </c>
      <c r="FA122" s="58" t="s">
        <v>348</v>
      </c>
      <c r="FB122" s="58" t="s">
        <v>347</v>
      </c>
      <c r="FC122" s="58" t="s">
        <v>347</v>
      </c>
      <c r="FD122" s="58" t="s">
        <v>353</v>
      </c>
      <c r="FE122" s="58" t="s">
        <v>347</v>
      </c>
      <c r="FF122" s="58" t="s">
        <v>347</v>
      </c>
      <c r="FG122" s="58" t="s">
        <v>347</v>
      </c>
      <c r="FH122" s="58" t="s">
        <v>347</v>
      </c>
      <c r="FI122" s="58" t="s">
        <v>347</v>
      </c>
      <c r="FJ122" s="58" t="s">
        <v>349</v>
      </c>
      <c r="FK122" s="58" t="s">
        <v>347</v>
      </c>
      <c r="FL122" s="58" t="s">
        <v>347</v>
      </c>
      <c r="FM122" s="58" t="s">
        <v>349</v>
      </c>
      <c r="FN122" s="58" t="s">
        <v>347</v>
      </c>
      <c r="FO122" s="58" t="s">
        <v>347</v>
      </c>
      <c r="FP122" s="58" t="s">
        <v>347</v>
      </c>
      <c r="FQ122" s="58" t="s">
        <v>347</v>
      </c>
      <c r="FR122" s="58" t="s">
        <v>347</v>
      </c>
      <c r="FS122" s="58" t="s">
        <v>348</v>
      </c>
      <c r="FT122" s="58" t="s">
        <v>347</v>
      </c>
      <c r="FU122" s="58" t="s">
        <v>347</v>
      </c>
      <c r="FV122" s="58" t="s">
        <v>351</v>
      </c>
      <c r="FW122" s="58" t="s">
        <v>347</v>
      </c>
      <c r="FX122" s="58" t="s">
        <v>347</v>
      </c>
      <c r="FY122" s="58" t="s">
        <v>353</v>
      </c>
      <c r="FZ122" s="58" t="s">
        <v>347</v>
      </c>
      <c r="GA122" s="58" t="s">
        <v>347</v>
      </c>
      <c r="GB122" s="58" t="s">
        <v>351</v>
      </c>
    </row>
    <row r="123" spans="1:196" s="58" customFormat="1" x14ac:dyDescent="0.25">
      <c r="A123" s="57"/>
      <c r="B123" s="58" t="s">
        <v>347</v>
      </c>
      <c r="C123" s="58" t="s">
        <v>347</v>
      </c>
      <c r="D123" s="58" t="s">
        <v>349</v>
      </c>
      <c r="E123" s="58" t="s">
        <v>347</v>
      </c>
      <c r="F123" s="58" t="s">
        <v>347</v>
      </c>
      <c r="G123" s="58" t="s">
        <v>347</v>
      </c>
      <c r="H123" s="58" t="s">
        <v>347</v>
      </c>
      <c r="I123" s="58" t="s">
        <v>347</v>
      </c>
      <c r="J123" s="58" t="s">
        <v>347</v>
      </c>
      <c r="K123" s="58" t="s">
        <v>347</v>
      </c>
      <c r="L123" s="58" t="s">
        <v>353</v>
      </c>
      <c r="M123" s="58" t="s">
        <v>347</v>
      </c>
      <c r="N123" s="58" t="s">
        <v>347</v>
      </c>
      <c r="O123" s="58" t="s">
        <v>347</v>
      </c>
      <c r="P123" s="58" t="s">
        <v>347</v>
      </c>
      <c r="Q123" s="58" t="s">
        <v>347</v>
      </c>
      <c r="R123" s="58" t="s">
        <v>347</v>
      </c>
      <c r="S123" s="58" t="s">
        <v>351</v>
      </c>
      <c r="T123" s="58" t="s">
        <v>347</v>
      </c>
      <c r="U123" s="58" t="s">
        <v>353</v>
      </c>
      <c r="V123" s="58" t="s">
        <v>347</v>
      </c>
      <c r="W123" s="58" t="s">
        <v>347</v>
      </c>
      <c r="X123" s="58" t="s">
        <v>347</v>
      </c>
      <c r="Y123" s="58" t="s">
        <v>347</v>
      </c>
      <c r="Z123" s="58" t="s">
        <v>351</v>
      </c>
      <c r="AA123" s="58" t="s">
        <v>347</v>
      </c>
      <c r="AB123" s="58" t="s">
        <v>347</v>
      </c>
      <c r="AC123" s="58" t="s">
        <v>347</v>
      </c>
      <c r="AD123" s="58" t="s">
        <v>347</v>
      </c>
      <c r="AE123" s="58" t="s">
        <v>347</v>
      </c>
      <c r="AF123" s="58" t="s">
        <v>347</v>
      </c>
      <c r="AG123" s="59" t="s">
        <v>347</v>
      </c>
      <c r="AH123" s="59" t="s">
        <v>347</v>
      </c>
      <c r="AI123" s="59" t="s">
        <v>347</v>
      </c>
      <c r="AJ123" s="58" t="s">
        <v>347</v>
      </c>
      <c r="AK123" s="58" t="s">
        <v>351</v>
      </c>
      <c r="AL123" s="58" t="s">
        <v>347</v>
      </c>
      <c r="AM123" s="58" t="s">
        <v>347</v>
      </c>
      <c r="AN123" s="58" t="s">
        <v>347</v>
      </c>
      <c r="AO123" s="58" t="s">
        <v>351</v>
      </c>
      <c r="AP123" s="58" t="s">
        <v>347</v>
      </c>
      <c r="AQ123" s="58" t="s">
        <v>347</v>
      </c>
      <c r="AR123" s="58" t="s">
        <v>347</v>
      </c>
      <c r="AS123" s="58" t="s">
        <v>353</v>
      </c>
      <c r="AT123" s="58" t="s">
        <v>347</v>
      </c>
      <c r="AU123" s="58" t="s">
        <v>347</v>
      </c>
      <c r="AV123" s="58" t="s">
        <v>353</v>
      </c>
      <c r="AW123" s="58" t="s">
        <v>347</v>
      </c>
      <c r="AX123" s="58" t="s">
        <v>347</v>
      </c>
      <c r="AY123" s="58" t="s">
        <v>353</v>
      </c>
      <c r="AZ123" s="58" t="s">
        <v>347</v>
      </c>
      <c r="BA123" s="58" t="s">
        <v>347</v>
      </c>
      <c r="BB123" s="58" t="s">
        <v>353</v>
      </c>
      <c r="BC123" s="58" t="s">
        <v>347</v>
      </c>
      <c r="BD123" s="58" t="s">
        <v>347</v>
      </c>
      <c r="BE123" s="58" t="s">
        <v>347</v>
      </c>
      <c r="BF123" s="58" t="s">
        <v>347</v>
      </c>
      <c r="BG123" s="58" t="s">
        <v>347</v>
      </c>
      <c r="BH123" s="58" t="s">
        <v>347</v>
      </c>
      <c r="BI123" s="58" t="s">
        <v>347</v>
      </c>
      <c r="BJ123" s="58" t="s">
        <v>347</v>
      </c>
      <c r="BK123" s="58" t="s">
        <v>347</v>
      </c>
      <c r="BL123" s="58" t="s">
        <v>353</v>
      </c>
      <c r="BM123" s="58" t="s">
        <v>347</v>
      </c>
      <c r="BN123" s="58" t="s">
        <v>347</v>
      </c>
      <c r="BO123" s="58" t="s">
        <v>347</v>
      </c>
      <c r="BP123" s="58" t="s">
        <v>347</v>
      </c>
      <c r="BQ123" s="58" t="s">
        <v>347</v>
      </c>
      <c r="BR123" s="58" t="s">
        <v>347</v>
      </c>
      <c r="BS123" s="58" t="s">
        <v>347</v>
      </c>
      <c r="BT123" s="58" t="s">
        <v>347</v>
      </c>
      <c r="BU123" s="58" t="s">
        <v>347</v>
      </c>
      <c r="BV123" s="58" t="s">
        <v>347</v>
      </c>
      <c r="BW123" s="58" t="s">
        <v>347</v>
      </c>
      <c r="BX123" s="58" t="s">
        <v>347</v>
      </c>
      <c r="BY123" s="58" t="s">
        <v>347</v>
      </c>
      <c r="BZ123" s="58" t="s">
        <v>347</v>
      </c>
      <c r="CA123" s="58" t="s">
        <v>347</v>
      </c>
      <c r="CB123" s="58" t="s">
        <v>347</v>
      </c>
      <c r="CC123" s="58" t="s">
        <v>347</v>
      </c>
      <c r="CD123" s="58" t="s">
        <v>347</v>
      </c>
      <c r="CE123" s="58" t="s">
        <v>347</v>
      </c>
      <c r="CF123" s="58" t="s">
        <v>347</v>
      </c>
      <c r="CG123" s="58" t="s">
        <v>347</v>
      </c>
      <c r="CH123" s="58" t="s">
        <v>347</v>
      </c>
      <c r="CI123" s="58" t="s">
        <v>347</v>
      </c>
      <c r="CJ123" s="58" t="s">
        <v>347</v>
      </c>
      <c r="CK123" s="58" t="s">
        <v>347</v>
      </c>
      <c r="CL123" s="58" t="s">
        <v>347</v>
      </c>
      <c r="CM123" s="58" t="s">
        <v>347</v>
      </c>
      <c r="CN123" s="58" t="s">
        <v>347</v>
      </c>
      <c r="CO123" s="58" t="s">
        <v>347</v>
      </c>
      <c r="CP123" s="58" t="s">
        <v>347</v>
      </c>
      <c r="CQ123" s="58" t="s">
        <v>347</v>
      </c>
      <c r="CR123" s="58" t="s">
        <v>347</v>
      </c>
      <c r="CS123" s="58" t="s">
        <v>347</v>
      </c>
      <c r="CT123" s="58" t="s">
        <v>347</v>
      </c>
      <c r="CU123" s="58" t="s">
        <v>347</v>
      </c>
      <c r="CV123" s="58" t="s">
        <v>347</v>
      </c>
      <c r="CW123" s="58" t="s">
        <v>347</v>
      </c>
      <c r="CX123" s="58" t="s">
        <v>353</v>
      </c>
      <c r="CY123" s="58" t="s">
        <v>347</v>
      </c>
      <c r="CZ123" s="58" t="s">
        <v>347</v>
      </c>
      <c r="DA123" s="58" t="s">
        <v>347</v>
      </c>
      <c r="DB123" s="58" t="s">
        <v>347</v>
      </c>
      <c r="DC123" s="58" t="s">
        <v>347</v>
      </c>
      <c r="DD123" s="58" t="s">
        <v>347</v>
      </c>
      <c r="DE123" s="58" t="s">
        <v>347</v>
      </c>
      <c r="DF123" s="58" t="s">
        <v>347</v>
      </c>
      <c r="DG123" s="58" t="s">
        <v>347</v>
      </c>
      <c r="DH123" s="58" t="s">
        <v>347</v>
      </c>
      <c r="DI123" s="58" t="s">
        <v>347</v>
      </c>
      <c r="DJ123" s="58" t="s">
        <v>347</v>
      </c>
      <c r="DK123" s="58" t="s">
        <v>347</v>
      </c>
      <c r="DL123" s="58" t="s">
        <v>347</v>
      </c>
      <c r="DM123" s="58" t="s">
        <v>347</v>
      </c>
      <c r="DN123" s="58" t="s">
        <v>347</v>
      </c>
      <c r="DO123" s="58" t="s">
        <v>347</v>
      </c>
      <c r="DP123" s="58" t="s">
        <v>347</v>
      </c>
      <c r="DQ123" s="58" t="s">
        <v>347</v>
      </c>
      <c r="DR123" s="58" t="s">
        <v>347</v>
      </c>
      <c r="DS123" s="58" t="s">
        <v>347</v>
      </c>
      <c r="DT123" s="58" t="s">
        <v>353</v>
      </c>
      <c r="DU123" s="58" t="s">
        <v>347</v>
      </c>
      <c r="DV123" s="58" t="s">
        <v>350</v>
      </c>
      <c r="DW123" s="58" t="s">
        <v>347</v>
      </c>
      <c r="DX123" s="58" t="s">
        <v>347</v>
      </c>
      <c r="DY123" s="58" t="s">
        <v>347</v>
      </c>
      <c r="DZ123" s="58" t="s">
        <v>348</v>
      </c>
      <c r="EA123" s="58" t="s">
        <v>347</v>
      </c>
      <c r="EB123" s="58" t="s">
        <v>347</v>
      </c>
      <c r="EC123" s="58" t="s">
        <v>347</v>
      </c>
      <c r="ED123" s="58" t="s">
        <v>347</v>
      </c>
      <c r="EE123" s="58" t="s">
        <v>347</v>
      </c>
      <c r="EF123" s="58" t="s">
        <v>347</v>
      </c>
      <c r="EG123" s="58" t="s">
        <v>347</v>
      </c>
      <c r="EH123" s="58" t="s">
        <v>347</v>
      </c>
      <c r="EI123" s="58" t="s">
        <v>347</v>
      </c>
      <c r="EJ123" s="58" t="s">
        <v>347</v>
      </c>
      <c r="EK123" s="58" t="s">
        <v>347</v>
      </c>
      <c r="EL123" s="58" t="s">
        <v>347</v>
      </c>
      <c r="EM123" s="58" t="s">
        <v>347</v>
      </c>
      <c r="EN123" s="58" t="s">
        <v>353</v>
      </c>
      <c r="EO123" s="58" t="s">
        <v>347</v>
      </c>
      <c r="EP123" s="58" t="s">
        <v>347</v>
      </c>
      <c r="EQ123" s="58" t="s">
        <v>351</v>
      </c>
      <c r="ER123" s="58" t="s">
        <v>347</v>
      </c>
      <c r="ES123" s="58" t="s">
        <v>347</v>
      </c>
      <c r="ET123" s="58" t="s">
        <v>347</v>
      </c>
      <c r="EU123" s="58" t="s">
        <v>347</v>
      </c>
      <c r="EV123" s="58" t="s">
        <v>347</v>
      </c>
      <c r="EW123" s="58" t="s">
        <v>353</v>
      </c>
      <c r="EX123" s="58" t="s">
        <v>347</v>
      </c>
      <c r="EY123" s="58" t="s">
        <v>347</v>
      </c>
      <c r="EZ123" s="58" t="s">
        <v>347</v>
      </c>
      <c r="FA123" s="58" t="s">
        <v>347</v>
      </c>
      <c r="FB123" s="58" t="s">
        <v>347</v>
      </c>
      <c r="FC123" s="58" t="s">
        <v>348</v>
      </c>
      <c r="FD123" s="58" t="s">
        <v>347</v>
      </c>
      <c r="FE123" s="58" t="s">
        <v>347</v>
      </c>
      <c r="FF123" s="58" t="s">
        <v>351</v>
      </c>
      <c r="FG123" s="58" t="s">
        <v>347</v>
      </c>
      <c r="FH123" s="58" t="s">
        <v>347</v>
      </c>
      <c r="FI123" s="58" t="s">
        <v>353</v>
      </c>
      <c r="FJ123" s="58" t="s">
        <v>347</v>
      </c>
      <c r="FK123" s="58" t="s">
        <v>347</v>
      </c>
      <c r="FL123" s="58" t="s">
        <v>347</v>
      </c>
      <c r="FM123" s="58" t="s">
        <v>350</v>
      </c>
      <c r="FN123" s="58" t="s">
        <v>347</v>
      </c>
      <c r="FO123" s="58" t="s">
        <v>347</v>
      </c>
      <c r="FP123" s="58" t="s">
        <v>347</v>
      </c>
      <c r="FQ123" s="58" t="s">
        <v>347</v>
      </c>
      <c r="FR123" s="58" t="s">
        <v>353</v>
      </c>
      <c r="FS123" s="58" t="s">
        <v>347</v>
      </c>
      <c r="FT123" s="58" t="s">
        <v>347</v>
      </c>
      <c r="FU123" s="58" t="s">
        <v>351</v>
      </c>
      <c r="FV123" s="58" t="s">
        <v>347</v>
      </c>
      <c r="FW123" s="58" t="s">
        <v>347</v>
      </c>
      <c r="FX123" s="58" t="s">
        <v>353</v>
      </c>
      <c r="FY123" s="58" t="s">
        <v>347</v>
      </c>
      <c r="FZ123" s="58" t="s">
        <v>347</v>
      </c>
      <c r="GA123" s="58" t="s">
        <v>353</v>
      </c>
      <c r="GB123" s="58" t="s">
        <v>347</v>
      </c>
      <c r="GC123" s="58" t="s">
        <v>347</v>
      </c>
      <c r="GD123" s="58" t="s">
        <v>347</v>
      </c>
      <c r="GE123" s="58" t="s">
        <v>353</v>
      </c>
      <c r="GF123" s="58" t="s">
        <v>347</v>
      </c>
      <c r="GG123" s="58" t="s">
        <v>347</v>
      </c>
      <c r="GH123" s="58" t="s">
        <v>347</v>
      </c>
      <c r="GI123" s="58" t="s">
        <v>347</v>
      </c>
      <c r="GJ123" s="58" t="s">
        <v>353</v>
      </c>
      <c r="GK123" s="58" t="s">
        <v>347</v>
      </c>
      <c r="GL123" s="58" t="s">
        <v>347</v>
      </c>
      <c r="GM123" s="58" t="s">
        <v>347</v>
      </c>
      <c r="GN123" s="58" t="s">
        <v>353</v>
      </c>
    </row>
    <row r="124" spans="1:196" s="58" customFormat="1" x14ac:dyDescent="0.25">
      <c r="A124" s="57"/>
      <c r="B124" s="58" t="s">
        <v>347</v>
      </c>
      <c r="C124" s="58" t="s">
        <v>347</v>
      </c>
      <c r="D124" s="58" t="s">
        <v>347</v>
      </c>
      <c r="E124" s="58" t="s">
        <v>347</v>
      </c>
      <c r="F124" s="58" t="s">
        <v>347</v>
      </c>
      <c r="G124" s="58" t="s">
        <v>347</v>
      </c>
      <c r="H124" s="58" t="s">
        <v>347</v>
      </c>
      <c r="I124" s="58" t="s">
        <v>347</v>
      </c>
      <c r="J124" s="58" t="s">
        <v>347</v>
      </c>
      <c r="K124" s="58" t="s">
        <v>347</v>
      </c>
      <c r="L124" s="58" t="s">
        <v>347</v>
      </c>
      <c r="M124" s="58" t="s">
        <v>347</v>
      </c>
      <c r="N124" s="58" t="s">
        <v>347</v>
      </c>
      <c r="O124" s="58" t="s">
        <v>347</v>
      </c>
      <c r="P124" s="58" t="s">
        <v>347</v>
      </c>
      <c r="Q124" s="58" t="s">
        <v>347</v>
      </c>
      <c r="R124" s="58" t="s">
        <v>347</v>
      </c>
      <c r="S124" s="58" t="s">
        <v>347</v>
      </c>
      <c r="T124" s="58" t="s">
        <v>349</v>
      </c>
      <c r="U124" s="58" t="s">
        <v>347</v>
      </c>
      <c r="V124" s="58" t="s">
        <v>347</v>
      </c>
      <c r="W124" s="58" t="s">
        <v>347</v>
      </c>
      <c r="X124" s="58" t="s">
        <v>347</v>
      </c>
      <c r="Y124" s="58" t="s">
        <v>347</v>
      </c>
      <c r="Z124" s="58" t="s">
        <v>347</v>
      </c>
      <c r="AA124" s="58" t="s">
        <v>347</v>
      </c>
      <c r="AB124" s="58" t="s">
        <v>347</v>
      </c>
      <c r="AC124" s="58" t="s">
        <v>347</v>
      </c>
      <c r="AD124" s="58" t="s">
        <v>347</v>
      </c>
      <c r="AE124" s="58" t="s">
        <v>347</v>
      </c>
      <c r="AF124" s="58" t="s">
        <v>347</v>
      </c>
      <c r="AG124" s="59" t="s">
        <v>347</v>
      </c>
      <c r="AH124" s="59" t="s">
        <v>347</v>
      </c>
      <c r="AI124" s="59" t="s">
        <v>347</v>
      </c>
      <c r="AJ124" s="58" t="s">
        <v>347</v>
      </c>
      <c r="AK124" s="58" t="s">
        <v>347</v>
      </c>
      <c r="AL124" s="58" t="s">
        <v>347</v>
      </c>
      <c r="AM124" s="58" t="s">
        <v>347</v>
      </c>
      <c r="AN124" s="58" t="s">
        <v>347</v>
      </c>
      <c r="AO124" s="58" t="s">
        <v>347</v>
      </c>
      <c r="AP124" s="58" t="s">
        <v>351</v>
      </c>
      <c r="AQ124" s="58" t="s">
        <v>347</v>
      </c>
      <c r="AR124" s="58" t="s">
        <v>353</v>
      </c>
      <c r="AS124" s="58" t="s">
        <v>347</v>
      </c>
      <c r="AT124" s="58" t="s">
        <v>347</v>
      </c>
      <c r="AU124" s="58" t="s">
        <v>353</v>
      </c>
      <c r="AV124" s="58" t="s">
        <v>347</v>
      </c>
      <c r="AW124" s="58" t="s">
        <v>347</v>
      </c>
      <c r="AX124" s="58" t="s">
        <v>353</v>
      </c>
      <c r="AY124" s="58" t="s">
        <v>347</v>
      </c>
      <c r="AZ124" s="58" t="s">
        <v>353</v>
      </c>
      <c r="BA124" s="58" t="s">
        <v>347</v>
      </c>
      <c r="BB124" s="58" t="s">
        <v>347</v>
      </c>
      <c r="BC124" s="58" t="s">
        <v>353</v>
      </c>
      <c r="BD124" s="58" t="s">
        <v>347</v>
      </c>
      <c r="BE124" s="58" t="s">
        <v>347</v>
      </c>
      <c r="BF124" s="58" t="s">
        <v>347</v>
      </c>
      <c r="BG124" s="58" t="s">
        <v>347</v>
      </c>
      <c r="BH124" s="58" t="s">
        <v>347</v>
      </c>
      <c r="BI124" s="58" t="s">
        <v>353</v>
      </c>
      <c r="BJ124" s="58" t="s">
        <v>347</v>
      </c>
      <c r="BK124" s="58" t="s">
        <v>347</v>
      </c>
      <c r="BL124" s="58" t="s">
        <v>353</v>
      </c>
      <c r="BM124" s="58" t="s">
        <v>347</v>
      </c>
      <c r="BN124" s="58" t="s">
        <v>353</v>
      </c>
      <c r="BO124" s="58" t="s">
        <v>347</v>
      </c>
      <c r="BP124" s="58" t="s">
        <v>347</v>
      </c>
      <c r="BQ124" s="58" t="s">
        <v>350</v>
      </c>
      <c r="BR124" s="58" t="s">
        <v>347</v>
      </c>
      <c r="BS124" s="58" t="s">
        <v>347</v>
      </c>
      <c r="BT124" s="58" t="s">
        <v>353</v>
      </c>
      <c r="BU124" s="58" t="s">
        <v>347</v>
      </c>
      <c r="BV124" s="58" t="s">
        <v>350</v>
      </c>
      <c r="BW124" s="58" t="s">
        <v>347</v>
      </c>
      <c r="BX124" s="58" t="s">
        <v>347</v>
      </c>
      <c r="BY124" s="58" t="s">
        <v>347</v>
      </c>
      <c r="BZ124" s="58" t="s">
        <v>347</v>
      </c>
      <c r="CA124" s="58" t="s">
        <v>347</v>
      </c>
      <c r="CB124" s="58" t="s">
        <v>347</v>
      </c>
      <c r="CC124" s="58" t="s">
        <v>347</v>
      </c>
      <c r="CD124" s="58" t="s">
        <v>347</v>
      </c>
      <c r="CE124" s="58" t="s">
        <v>347</v>
      </c>
      <c r="CF124" s="58" t="s">
        <v>347</v>
      </c>
      <c r="CG124" s="58" t="s">
        <v>347</v>
      </c>
      <c r="CH124" s="58" t="s">
        <v>347</v>
      </c>
      <c r="CI124" s="58" t="s">
        <v>347</v>
      </c>
      <c r="CJ124" s="58" t="s">
        <v>347</v>
      </c>
      <c r="CK124" s="58" t="s">
        <v>347</v>
      </c>
      <c r="CL124" s="58" t="s">
        <v>347</v>
      </c>
      <c r="CM124" s="58" t="s">
        <v>347</v>
      </c>
      <c r="CN124" s="58" t="s">
        <v>347</v>
      </c>
      <c r="CO124" s="58" t="s">
        <v>347</v>
      </c>
      <c r="CP124" s="58" t="s">
        <v>347</v>
      </c>
      <c r="CQ124" s="58" t="s">
        <v>347</v>
      </c>
      <c r="CR124" s="58" t="s">
        <v>347</v>
      </c>
      <c r="CS124" s="58" t="s">
        <v>347</v>
      </c>
      <c r="CT124" s="58" t="s">
        <v>347</v>
      </c>
      <c r="CU124" s="58" t="s">
        <v>347</v>
      </c>
      <c r="CV124" s="58" t="s">
        <v>347</v>
      </c>
      <c r="CW124" s="58" t="s">
        <v>347</v>
      </c>
      <c r="CX124" s="58" t="s">
        <v>347</v>
      </c>
      <c r="CY124" s="58" t="s">
        <v>347</v>
      </c>
      <c r="CZ124" s="58" t="s">
        <v>347</v>
      </c>
      <c r="DA124" s="58" t="s">
        <v>347</v>
      </c>
      <c r="DB124" s="58" t="s">
        <v>347</v>
      </c>
      <c r="DC124" s="58" t="s">
        <v>347</v>
      </c>
      <c r="DD124" s="58" t="s">
        <v>347</v>
      </c>
      <c r="DE124" s="58" t="s">
        <v>347</v>
      </c>
      <c r="DF124" s="58" t="s">
        <v>347</v>
      </c>
      <c r="DG124" s="58" t="s">
        <v>347</v>
      </c>
      <c r="DH124" s="58" t="s">
        <v>347</v>
      </c>
      <c r="DI124" s="58" t="s">
        <v>347</v>
      </c>
      <c r="DJ124" s="58" t="s">
        <v>347</v>
      </c>
      <c r="DK124" s="58" t="s">
        <v>347</v>
      </c>
      <c r="DL124" s="58" t="s">
        <v>347</v>
      </c>
      <c r="DM124" s="58" t="s">
        <v>347</v>
      </c>
      <c r="DN124" s="58" t="s">
        <v>347</v>
      </c>
      <c r="DO124" s="58" t="s">
        <v>347</v>
      </c>
      <c r="DP124" s="58" t="s">
        <v>347</v>
      </c>
      <c r="DQ124" s="58" t="s">
        <v>347</v>
      </c>
      <c r="DR124" s="58" t="s">
        <v>347</v>
      </c>
      <c r="DS124" s="58" t="s">
        <v>347</v>
      </c>
      <c r="DT124" s="58" t="s">
        <v>347</v>
      </c>
      <c r="DU124" s="58" t="s">
        <v>347</v>
      </c>
      <c r="DV124" s="58" t="s">
        <v>347</v>
      </c>
      <c r="DW124" s="58" t="s">
        <v>347</v>
      </c>
      <c r="DX124" s="58" t="s">
        <v>347</v>
      </c>
      <c r="DY124" s="58" t="s">
        <v>347</v>
      </c>
      <c r="DZ124" s="58" t="s">
        <v>348</v>
      </c>
      <c r="EA124" s="58" t="s">
        <v>347</v>
      </c>
      <c r="EB124" s="58" t="s">
        <v>347</v>
      </c>
      <c r="EC124" s="58" t="s">
        <v>347</v>
      </c>
      <c r="ED124" s="58" t="s">
        <v>347</v>
      </c>
      <c r="EE124" s="58" t="s">
        <v>347</v>
      </c>
      <c r="EF124" s="58" t="s">
        <v>347</v>
      </c>
      <c r="EG124" s="58" t="s">
        <v>347</v>
      </c>
      <c r="EH124" s="58" t="s">
        <v>347</v>
      </c>
      <c r="EI124" s="58" t="s">
        <v>347</v>
      </c>
      <c r="EJ124" s="58" t="s">
        <v>347</v>
      </c>
      <c r="EK124" s="58" t="s">
        <v>353</v>
      </c>
      <c r="EL124" s="58" t="s">
        <v>347</v>
      </c>
      <c r="EM124" s="58" t="s">
        <v>347</v>
      </c>
      <c r="EN124" s="58" t="s">
        <v>353</v>
      </c>
      <c r="EO124" s="58" t="s">
        <v>347</v>
      </c>
      <c r="EP124" s="58" t="s">
        <v>347</v>
      </c>
      <c r="EQ124" s="58" t="s">
        <v>353</v>
      </c>
      <c r="ER124" s="58" t="s">
        <v>347</v>
      </c>
      <c r="ES124" s="58" t="s">
        <v>347</v>
      </c>
      <c r="ET124" s="58" t="s">
        <v>353</v>
      </c>
      <c r="EU124" s="58" t="s">
        <v>347</v>
      </c>
      <c r="EV124" s="58" t="s">
        <v>347</v>
      </c>
      <c r="EW124" s="58" t="s">
        <v>353</v>
      </c>
      <c r="EX124" s="58" t="s">
        <v>347</v>
      </c>
      <c r="EY124" s="58" t="s">
        <v>347</v>
      </c>
      <c r="EZ124" s="58" t="s">
        <v>347</v>
      </c>
      <c r="FA124" s="58" t="s">
        <v>347</v>
      </c>
      <c r="FB124" s="58" t="s">
        <v>347</v>
      </c>
      <c r="FC124" s="58" t="s">
        <v>351</v>
      </c>
      <c r="FD124" s="58" t="s">
        <v>347</v>
      </c>
      <c r="FE124" s="58" t="s">
        <v>347</v>
      </c>
      <c r="FF124" s="58" t="s">
        <v>353</v>
      </c>
      <c r="FG124" s="58" t="s">
        <v>347</v>
      </c>
      <c r="FH124" s="58" t="s">
        <v>347</v>
      </c>
      <c r="FI124" s="58" t="s">
        <v>348</v>
      </c>
      <c r="FJ124" s="58" t="s">
        <v>347</v>
      </c>
      <c r="FK124" s="58" t="s">
        <v>347</v>
      </c>
      <c r="FL124" s="58" t="s">
        <v>351</v>
      </c>
      <c r="FM124" s="58" t="s">
        <v>347</v>
      </c>
      <c r="FN124" s="58" t="s">
        <v>347</v>
      </c>
      <c r="FO124" s="58" t="s">
        <v>349</v>
      </c>
      <c r="FP124" s="58" t="s">
        <v>347</v>
      </c>
      <c r="FQ124" s="58" t="s">
        <v>347</v>
      </c>
      <c r="FR124" s="58" t="s">
        <v>353</v>
      </c>
      <c r="FS124" s="58" t="s">
        <v>347</v>
      </c>
      <c r="FT124" s="58" t="s">
        <v>347</v>
      </c>
      <c r="FU124" s="58" t="s">
        <v>351</v>
      </c>
      <c r="FV124" s="58" t="s">
        <v>347</v>
      </c>
      <c r="FW124" s="58" t="s">
        <v>347</v>
      </c>
      <c r="FX124" s="58" t="s">
        <v>351</v>
      </c>
      <c r="FY124" s="58" t="s">
        <v>347</v>
      </c>
      <c r="FZ124" s="58" t="s">
        <v>347</v>
      </c>
      <c r="GA124" s="58" t="s">
        <v>351</v>
      </c>
      <c r="GB124" s="58" t="s">
        <v>347</v>
      </c>
      <c r="GC124" s="58" t="s">
        <v>347</v>
      </c>
      <c r="GD124" s="58" t="s">
        <v>347</v>
      </c>
      <c r="GE124" s="58" t="s">
        <v>347</v>
      </c>
      <c r="GF124" s="58" t="s">
        <v>347</v>
      </c>
      <c r="GG124" s="58" t="s">
        <v>347</v>
      </c>
      <c r="GH124" s="58" t="s">
        <v>347</v>
      </c>
      <c r="GI124" s="58" t="s">
        <v>351</v>
      </c>
      <c r="GJ124" s="58" t="s">
        <v>347</v>
      </c>
      <c r="GK124" s="58" t="s">
        <v>347</v>
      </c>
      <c r="GL124" s="58" t="s">
        <v>347</v>
      </c>
      <c r="GM124" s="58" t="s">
        <v>353</v>
      </c>
    </row>
    <row r="125" spans="1:196" s="58" customFormat="1" x14ac:dyDescent="0.25">
      <c r="A125" s="57"/>
      <c r="B125" s="57" t="s">
        <v>347</v>
      </c>
      <c r="C125" s="57" t="s">
        <v>347</v>
      </c>
      <c r="D125" s="57" t="s">
        <v>347</v>
      </c>
      <c r="E125" s="57" t="s">
        <v>347</v>
      </c>
      <c r="F125" s="57" t="s">
        <v>347</v>
      </c>
      <c r="G125" s="57" t="s">
        <v>347</v>
      </c>
      <c r="H125" s="57" t="s">
        <v>347</v>
      </c>
      <c r="I125" s="57" t="s">
        <v>347</v>
      </c>
      <c r="J125" s="57" t="s">
        <v>347</v>
      </c>
      <c r="K125" s="57" t="s">
        <v>347</v>
      </c>
      <c r="L125" s="57" t="s">
        <v>347</v>
      </c>
      <c r="M125" s="57" t="s">
        <v>347</v>
      </c>
      <c r="N125" s="57" t="s">
        <v>347</v>
      </c>
      <c r="O125" s="57" t="s">
        <v>350</v>
      </c>
      <c r="P125" s="57" t="s">
        <v>347</v>
      </c>
      <c r="Q125" s="57" t="s">
        <v>347</v>
      </c>
      <c r="R125" s="57" t="s">
        <v>347</v>
      </c>
      <c r="S125" s="57" t="s">
        <v>347</v>
      </c>
      <c r="T125" s="57" t="s">
        <v>347</v>
      </c>
      <c r="U125" s="57" t="s">
        <v>351</v>
      </c>
      <c r="V125" s="57" t="s">
        <v>347</v>
      </c>
      <c r="W125" s="57" t="s">
        <v>347</v>
      </c>
      <c r="X125" s="57" t="s">
        <v>347</v>
      </c>
      <c r="Y125" s="57" t="s">
        <v>347</v>
      </c>
      <c r="Z125" s="57" t="s">
        <v>347</v>
      </c>
      <c r="AA125" s="57" t="s">
        <v>347</v>
      </c>
      <c r="AB125" s="58" t="s">
        <v>347</v>
      </c>
      <c r="AC125" s="58" t="s">
        <v>347</v>
      </c>
      <c r="AD125" s="58" t="s">
        <v>347</v>
      </c>
      <c r="AE125" s="58" t="s">
        <v>347</v>
      </c>
      <c r="AF125" s="58" t="s">
        <v>347</v>
      </c>
      <c r="AG125" s="59" t="s">
        <v>347</v>
      </c>
      <c r="AH125" s="59" t="s">
        <v>347</v>
      </c>
      <c r="AI125" s="59" t="s">
        <v>347</v>
      </c>
      <c r="AJ125" s="58" t="s">
        <v>351</v>
      </c>
      <c r="AK125" s="58" t="s">
        <v>347</v>
      </c>
      <c r="AL125" s="58" t="s">
        <v>353</v>
      </c>
      <c r="AM125" s="58" t="s">
        <v>347</v>
      </c>
      <c r="AN125" s="58" t="s">
        <v>347</v>
      </c>
      <c r="AO125" s="58" t="s">
        <v>347</v>
      </c>
      <c r="AP125" s="58" t="s">
        <v>347</v>
      </c>
      <c r="AQ125" s="58" t="s">
        <v>353</v>
      </c>
      <c r="AR125" s="58" t="s">
        <v>347</v>
      </c>
      <c r="AS125" s="58" t="s">
        <v>347</v>
      </c>
      <c r="AT125" s="58" t="s">
        <v>347</v>
      </c>
      <c r="AU125" s="58" t="s">
        <v>347</v>
      </c>
      <c r="AV125" s="58" t="s">
        <v>347</v>
      </c>
      <c r="AW125" s="58" t="s">
        <v>347</v>
      </c>
      <c r="AX125" s="58" t="s">
        <v>347</v>
      </c>
      <c r="AY125" s="58" t="s">
        <v>353</v>
      </c>
      <c r="AZ125" s="58" t="s">
        <v>347</v>
      </c>
      <c r="BA125" s="58" t="s">
        <v>353</v>
      </c>
      <c r="BB125" s="58" t="s">
        <v>347</v>
      </c>
      <c r="BC125" s="58" t="s">
        <v>347</v>
      </c>
      <c r="BD125" s="58" t="s">
        <v>347</v>
      </c>
      <c r="BE125" s="58" t="s">
        <v>347</v>
      </c>
      <c r="BF125" s="58" t="s">
        <v>347</v>
      </c>
      <c r="BG125" s="58" t="s">
        <v>347</v>
      </c>
      <c r="BH125" s="58" t="s">
        <v>347</v>
      </c>
      <c r="BI125" s="58" t="s">
        <v>347</v>
      </c>
      <c r="BJ125" s="58" t="s">
        <v>347</v>
      </c>
      <c r="BK125" s="58" t="s">
        <v>347</v>
      </c>
      <c r="BL125" s="58" t="s">
        <v>347</v>
      </c>
      <c r="BM125" s="58" t="s">
        <v>347</v>
      </c>
      <c r="BN125" s="58" t="s">
        <v>347</v>
      </c>
      <c r="BO125" s="58" t="s">
        <v>347</v>
      </c>
      <c r="BP125" s="58" t="s">
        <v>347</v>
      </c>
      <c r="BQ125" s="58" t="s">
        <v>347</v>
      </c>
      <c r="BR125" s="58" t="s">
        <v>347</v>
      </c>
      <c r="BS125" s="58" t="s">
        <v>347</v>
      </c>
      <c r="BT125" s="58" t="s">
        <v>347</v>
      </c>
      <c r="BU125" s="58" t="s">
        <v>347</v>
      </c>
      <c r="BV125" s="58" t="s">
        <v>347</v>
      </c>
      <c r="BW125" s="58" t="s">
        <v>347</v>
      </c>
      <c r="BX125" s="58" t="s">
        <v>347</v>
      </c>
      <c r="BY125" s="58" t="s">
        <v>347</v>
      </c>
      <c r="BZ125" s="58" t="s">
        <v>347</v>
      </c>
      <c r="CA125" s="58" t="s">
        <v>347</v>
      </c>
      <c r="CB125" s="58" t="s">
        <v>347</v>
      </c>
      <c r="CC125" s="58" t="s">
        <v>347</v>
      </c>
      <c r="CD125" s="58" t="s">
        <v>347</v>
      </c>
      <c r="CE125" s="58" t="s">
        <v>347</v>
      </c>
      <c r="CF125" s="58" t="s">
        <v>347</v>
      </c>
      <c r="CG125" s="58" t="s">
        <v>347</v>
      </c>
      <c r="CH125" s="58" t="s">
        <v>347</v>
      </c>
      <c r="CI125" s="58" t="s">
        <v>347</v>
      </c>
      <c r="CJ125" s="58" t="s">
        <v>347</v>
      </c>
      <c r="CK125" s="58" t="s">
        <v>347</v>
      </c>
      <c r="CL125" s="58" t="s">
        <v>347</v>
      </c>
      <c r="CM125" s="58" t="s">
        <v>347</v>
      </c>
      <c r="CN125" s="58" t="s">
        <v>347</v>
      </c>
      <c r="CO125" s="58" t="s">
        <v>347</v>
      </c>
      <c r="CP125" s="58" t="s">
        <v>347</v>
      </c>
      <c r="CQ125" s="58" t="s">
        <v>347</v>
      </c>
      <c r="CR125" s="58" t="s">
        <v>347</v>
      </c>
      <c r="CS125" s="58" t="s">
        <v>347</v>
      </c>
      <c r="CT125" s="58" t="s">
        <v>347</v>
      </c>
      <c r="CU125" s="58" t="s">
        <v>347</v>
      </c>
      <c r="CV125" s="58" t="s">
        <v>347</v>
      </c>
      <c r="CW125" s="58" t="s">
        <v>347</v>
      </c>
      <c r="CX125" s="58" t="s">
        <v>347</v>
      </c>
      <c r="CY125" s="58" t="s">
        <v>347</v>
      </c>
      <c r="CZ125" s="58" t="s">
        <v>347</v>
      </c>
      <c r="DA125" s="58" t="s">
        <v>347</v>
      </c>
      <c r="DB125" s="58" t="s">
        <v>347</v>
      </c>
      <c r="DC125" s="58" t="s">
        <v>350</v>
      </c>
      <c r="DD125" s="58" t="s">
        <v>347</v>
      </c>
      <c r="DE125" s="58" t="s">
        <v>350</v>
      </c>
      <c r="DF125" s="58" t="s">
        <v>347</v>
      </c>
      <c r="DG125" s="58" t="s">
        <v>347</v>
      </c>
      <c r="DH125" s="58" t="s">
        <v>347</v>
      </c>
      <c r="DI125" s="58" t="s">
        <v>347</v>
      </c>
      <c r="DJ125" s="58" t="s">
        <v>347</v>
      </c>
      <c r="DK125" s="58" t="s">
        <v>347</v>
      </c>
      <c r="DL125" s="58" t="s">
        <v>347</v>
      </c>
      <c r="DM125" s="58" t="s">
        <v>347</v>
      </c>
      <c r="DN125" s="58" t="s">
        <v>347</v>
      </c>
      <c r="DO125" s="58" t="s">
        <v>347</v>
      </c>
      <c r="DP125" s="58" t="s">
        <v>347</v>
      </c>
      <c r="DQ125" s="58" t="s">
        <v>347</v>
      </c>
      <c r="DR125" s="58" t="s">
        <v>347</v>
      </c>
      <c r="DS125" s="58" t="s">
        <v>347</v>
      </c>
      <c r="DT125" s="58" t="s">
        <v>347</v>
      </c>
      <c r="DU125" s="58" t="s">
        <v>347</v>
      </c>
      <c r="DV125" s="58" t="s">
        <v>347</v>
      </c>
      <c r="DW125" s="58" t="s">
        <v>347</v>
      </c>
      <c r="DX125" s="58" t="s">
        <v>347</v>
      </c>
      <c r="DY125" s="58" t="s">
        <v>347</v>
      </c>
      <c r="DZ125" s="58" t="s">
        <v>348</v>
      </c>
      <c r="EA125" s="58" t="s">
        <v>347</v>
      </c>
      <c r="EB125" s="58" t="s">
        <v>347</v>
      </c>
      <c r="EC125" s="58" t="s">
        <v>347</v>
      </c>
      <c r="ED125" s="58" t="s">
        <v>347</v>
      </c>
      <c r="EE125" s="58" t="s">
        <v>347</v>
      </c>
      <c r="EF125" s="58" t="s">
        <v>347</v>
      </c>
      <c r="EG125" s="58" t="s">
        <v>347</v>
      </c>
      <c r="EH125" s="58" t="s">
        <v>347</v>
      </c>
      <c r="EI125" s="58" t="s">
        <v>347</v>
      </c>
      <c r="EJ125" s="58" t="s">
        <v>347</v>
      </c>
      <c r="EK125" s="58" t="s">
        <v>353</v>
      </c>
      <c r="EL125" s="58" t="s">
        <v>347</v>
      </c>
      <c r="EM125" s="58" t="s">
        <v>347</v>
      </c>
      <c r="EN125" s="58" t="s">
        <v>353</v>
      </c>
      <c r="EO125" s="58" t="s">
        <v>347</v>
      </c>
      <c r="EP125" s="58" t="s">
        <v>347</v>
      </c>
      <c r="EQ125" s="58" t="s">
        <v>351</v>
      </c>
      <c r="ER125" s="58" t="s">
        <v>347</v>
      </c>
      <c r="ES125" s="58" t="s">
        <v>347</v>
      </c>
      <c r="ET125" s="58" t="s">
        <v>347</v>
      </c>
      <c r="EU125" s="58" t="s">
        <v>347</v>
      </c>
      <c r="EV125" s="58" t="s">
        <v>347</v>
      </c>
      <c r="EW125" s="58" t="s">
        <v>347</v>
      </c>
      <c r="EX125" s="58" t="s">
        <v>347</v>
      </c>
      <c r="EY125" s="58" t="s">
        <v>347</v>
      </c>
      <c r="EZ125" s="58" t="s">
        <v>347</v>
      </c>
      <c r="FA125" s="58" t="s">
        <v>347</v>
      </c>
      <c r="FB125" s="58" t="s">
        <v>347</v>
      </c>
      <c r="FC125" s="58" t="s">
        <v>347</v>
      </c>
      <c r="FD125" s="58" t="s">
        <v>347</v>
      </c>
      <c r="FE125" s="58" t="s">
        <v>347</v>
      </c>
      <c r="FF125" s="58" t="s">
        <v>347</v>
      </c>
      <c r="FG125" s="58" t="s">
        <v>351</v>
      </c>
      <c r="FH125" s="58" t="s">
        <v>347</v>
      </c>
      <c r="FI125" s="58" t="s">
        <v>353</v>
      </c>
      <c r="FJ125" s="58" t="s">
        <v>347</v>
      </c>
      <c r="FK125" s="58" t="s">
        <v>347</v>
      </c>
      <c r="FL125" s="58" t="s">
        <v>347</v>
      </c>
      <c r="FM125" s="58" t="s">
        <v>349</v>
      </c>
      <c r="FN125" s="58" t="s">
        <v>347</v>
      </c>
      <c r="FO125" s="58" t="s">
        <v>347</v>
      </c>
      <c r="FP125" s="58" t="s">
        <v>347</v>
      </c>
      <c r="FQ125" s="58" t="s">
        <v>347</v>
      </c>
      <c r="FR125" s="58" t="s">
        <v>351</v>
      </c>
      <c r="FS125" s="58" t="s">
        <v>347</v>
      </c>
      <c r="FT125" s="58" t="s">
        <v>347</v>
      </c>
      <c r="FU125" s="58" t="s">
        <v>351</v>
      </c>
      <c r="FV125" s="58" t="s">
        <v>347</v>
      </c>
      <c r="FW125" s="58" t="s">
        <v>347</v>
      </c>
      <c r="FX125" s="58" t="s">
        <v>351</v>
      </c>
      <c r="FY125" s="58" t="s">
        <v>347</v>
      </c>
      <c r="FZ125" s="58" t="s">
        <v>347</v>
      </c>
      <c r="GA125" s="58" t="s">
        <v>351</v>
      </c>
      <c r="GB125" s="58" t="s">
        <v>347</v>
      </c>
      <c r="GC125" s="58" t="s">
        <v>347</v>
      </c>
      <c r="GD125" s="58" t="s">
        <v>347</v>
      </c>
      <c r="GE125" s="58" t="s">
        <v>349</v>
      </c>
      <c r="GF125" s="58" t="s">
        <v>347</v>
      </c>
      <c r="GG125" s="58" t="s">
        <v>347</v>
      </c>
      <c r="GH125" s="58" t="s">
        <v>347</v>
      </c>
      <c r="GI125" s="58" t="s">
        <v>347</v>
      </c>
      <c r="GJ125" s="58" t="s">
        <v>351</v>
      </c>
      <c r="GK125" s="58" t="s">
        <v>347</v>
      </c>
      <c r="GL125" s="58" t="s">
        <v>347</v>
      </c>
      <c r="GM125" s="58" t="s">
        <v>353</v>
      </c>
    </row>
    <row r="126" spans="1:196" s="58" customFormat="1" x14ac:dyDescent="0.25">
      <c r="A126" s="57"/>
      <c r="B126" s="57" t="s">
        <v>350</v>
      </c>
      <c r="C126" s="57" t="s">
        <v>347</v>
      </c>
      <c r="D126" s="57" t="s">
        <v>347</v>
      </c>
      <c r="E126" s="57" t="s">
        <v>347</v>
      </c>
      <c r="F126" s="57" t="s">
        <v>347</v>
      </c>
      <c r="G126" s="57" t="s">
        <v>347</v>
      </c>
      <c r="H126" s="57" t="s">
        <v>347</v>
      </c>
      <c r="I126" s="57" t="s">
        <v>347</v>
      </c>
      <c r="J126" s="57" t="s">
        <v>349</v>
      </c>
      <c r="K126" s="57" t="s">
        <v>347</v>
      </c>
      <c r="L126" s="57" t="s">
        <v>347</v>
      </c>
      <c r="M126" s="57" t="s">
        <v>347</v>
      </c>
      <c r="N126" s="57" t="s">
        <v>347</v>
      </c>
      <c r="O126" s="57" t="s">
        <v>349</v>
      </c>
      <c r="P126" s="57" t="s">
        <v>347</v>
      </c>
      <c r="Q126" s="57" t="s">
        <v>347</v>
      </c>
      <c r="R126" s="57" t="s">
        <v>349</v>
      </c>
      <c r="S126" s="57" t="s">
        <v>347</v>
      </c>
      <c r="T126" s="57" t="s">
        <v>347</v>
      </c>
      <c r="U126" s="57" t="s">
        <v>349</v>
      </c>
      <c r="V126" s="57" t="s">
        <v>347</v>
      </c>
      <c r="W126" s="57" t="s">
        <v>347</v>
      </c>
      <c r="X126" s="57" t="s">
        <v>349</v>
      </c>
      <c r="Y126" s="57" t="s">
        <v>349</v>
      </c>
      <c r="Z126" s="57" t="s">
        <v>347</v>
      </c>
      <c r="AA126" s="57" t="s">
        <v>347</v>
      </c>
      <c r="AB126" s="58" t="s">
        <v>351</v>
      </c>
      <c r="AC126" s="58" t="s">
        <v>347</v>
      </c>
      <c r="AD126" s="58" t="s">
        <v>347</v>
      </c>
      <c r="AE126" s="58" t="s">
        <v>347</v>
      </c>
      <c r="AF126" s="58" t="s">
        <v>349</v>
      </c>
      <c r="AG126" s="59" t="s">
        <v>347</v>
      </c>
      <c r="AH126" s="59" t="s">
        <v>347</v>
      </c>
      <c r="AI126" s="59" t="s">
        <v>349</v>
      </c>
      <c r="AJ126" s="58" t="s">
        <v>347</v>
      </c>
      <c r="AK126" s="58" t="s">
        <v>351</v>
      </c>
      <c r="AL126" s="58" t="s">
        <v>347</v>
      </c>
      <c r="AM126" s="58" t="s">
        <v>347</v>
      </c>
      <c r="AN126" s="58" t="s">
        <v>349</v>
      </c>
      <c r="AO126" s="58" t="s">
        <v>347</v>
      </c>
      <c r="AP126" s="58" t="s">
        <v>347</v>
      </c>
      <c r="AQ126" s="58" t="s">
        <v>351</v>
      </c>
      <c r="AR126" s="58" t="s">
        <v>347</v>
      </c>
      <c r="AS126" s="58" t="s">
        <v>347</v>
      </c>
      <c r="AT126" s="58" t="s">
        <v>349</v>
      </c>
      <c r="AU126" s="58" t="s">
        <v>347</v>
      </c>
      <c r="AV126" s="58" t="s">
        <v>347</v>
      </c>
      <c r="AW126" s="58" t="s">
        <v>353</v>
      </c>
      <c r="AX126" s="58" t="s">
        <v>347</v>
      </c>
      <c r="AY126" s="58" t="s">
        <v>347</v>
      </c>
      <c r="AZ126" s="58" t="s">
        <v>351</v>
      </c>
      <c r="BA126" s="58" t="s">
        <v>347</v>
      </c>
      <c r="BB126" s="58" t="s">
        <v>347</v>
      </c>
      <c r="BC126" s="58" t="s">
        <v>347</v>
      </c>
      <c r="BD126" s="58" t="s">
        <v>347</v>
      </c>
      <c r="BE126" s="58" t="s">
        <v>347</v>
      </c>
      <c r="BF126" s="58" t="s">
        <v>347</v>
      </c>
      <c r="BG126" s="58" t="s">
        <v>347</v>
      </c>
      <c r="BH126" s="58" t="s">
        <v>347</v>
      </c>
      <c r="BI126" s="58" t="s">
        <v>347</v>
      </c>
      <c r="BJ126" s="58" t="s">
        <v>347</v>
      </c>
      <c r="BK126" s="58" t="s">
        <v>347</v>
      </c>
      <c r="BL126" s="58" t="s">
        <v>347</v>
      </c>
      <c r="BM126" s="58" t="s">
        <v>347</v>
      </c>
      <c r="BN126" s="58" t="s">
        <v>347</v>
      </c>
      <c r="BO126" s="58" t="s">
        <v>347</v>
      </c>
      <c r="BP126" s="58" t="s">
        <v>347</v>
      </c>
      <c r="BQ126" s="58" t="s">
        <v>347</v>
      </c>
      <c r="BR126" s="58" t="s">
        <v>347</v>
      </c>
      <c r="BS126" s="58" t="s">
        <v>347</v>
      </c>
      <c r="BT126" s="58" t="s">
        <v>347</v>
      </c>
      <c r="BU126" s="58" t="s">
        <v>347</v>
      </c>
      <c r="BV126" s="58" t="s">
        <v>347</v>
      </c>
      <c r="BW126" s="58" t="s">
        <v>347</v>
      </c>
      <c r="BX126" s="58" t="s">
        <v>347</v>
      </c>
      <c r="BY126" s="58" t="s">
        <v>347</v>
      </c>
      <c r="BZ126" s="58" t="s">
        <v>347</v>
      </c>
      <c r="CA126" s="58" t="s">
        <v>347</v>
      </c>
      <c r="CB126" s="58" t="s">
        <v>347</v>
      </c>
      <c r="CC126" s="58" t="s">
        <v>347</v>
      </c>
      <c r="CD126" s="58" t="s">
        <v>347</v>
      </c>
      <c r="CE126" s="58" t="s">
        <v>347</v>
      </c>
      <c r="CF126" s="58" t="s">
        <v>347</v>
      </c>
      <c r="CG126" s="58" t="s">
        <v>347</v>
      </c>
      <c r="CH126" s="58" t="s">
        <v>347</v>
      </c>
      <c r="CI126" s="58" t="s">
        <v>347</v>
      </c>
      <c r="CJ126" s="58" t="s">
        <v>347</v>
      </c>
      <c r="CK126" s="58" t="s">
        <v>347</v>
      </c>
      <c r="CL126" s="58" t="s">
        <v>347</v>
      </c>
      <c r="CM126" s="58" t="s">
        <v>347</v>
      </c>
      <c r="CN126" s="58" t="s">
        <v>347</v>
      </c>
      <c r="CO126" s="58" t="s">
        <v>347</v>
      </c>
      <c r="CP126" s="58" t="s">
        <v>347</v>
      </c>
      <c r="CQ126" s="58" t="s">
        <v>347</v>
      </c>
      <c r="CR126" s="58" t="s">
        <v>347</v>
      </c>
      <c r="CS126" s="58" t="s">
        <v>349</v>
      </c>
      <c r="CT126" s="58" t="s">
        <v>347</v>
      </c>
      <c r="CU126" s="58" t="s">
        <v>351</v>
      </c>
      <c r="CV126" s="58" t="s">
        <v>347</v>
      </c>
      <c r="CW126" s="58" t="s">
        <v>347</v>
      </c>
      <c r="CX126" s="58" t="s">
        <v>347</v>
      </c>
      <c r="CY126" s="58" t="s">
        <v>347</v>
      </c>
      <c r="CZ126" s="58" t="s">
        <v>347</v>
      </c>
      <c r="DA126" s="58" t="s">
        <v>349</v>
      </c>
      <c r="DB126" s="58" t="s">
        <v>347</v>
      </c>
      <c r="DC126" s="58" t="s">
        <v>347</v>
      </c>
      <c r="DD126" s="58" t="s">
        <v>351</v>
      </c>
      <c r="DE126" s="58" t="s">
        <v>347</v>
      </c>
      <c r="DF126" s="58" t="s">
        <v>347</v>
      </c>
      <c r="DG126" s="58" t="s">
        <v>347</v>
      </c>
      <c r="DH126" s="58" t="s">
        <v>347</v>
      </c>
      <c r="DI126" s="58" t="s">
        <v>347</v>
      </c>
      <c r="DJ126" s="58" t="s">
        <v>347</v>
      </c>
      <c r="DK126" s="58" t="s">
        <v>347</v>
      </c>
      <c r="DL126" s="58" t="s">
        <v>347</v>
      </c>
      <c r="DM126" s="58" t="s">
        <v>347</v>
      </c>
      <c r="DN126" s="58" t="s">
        <v>347</v>
      </c>
      <c r="DO126" s="58" t="s">
        <v>347</v>
      </c>
      <c r="DP126" s="58" t="s">
        <v>347</v>
      </c>
      <c r="DQ126" s="58" t="s">
        <v>347</v>
      </c>
      <c r="DR126" s="58" t="s">
        <v>347</v>
      </c>
      <c r="DS126" s="58" t="s">
        <v>347</v>
      </c>
      <c r="DT126" s="58" t="s">
        <v>349</v>
      </c>
      <c r="DU126" s="58" t="s">
        <v>347</v>
      </c>
      <c r="DV126" s="58" t="s">
        <v>350</v>
      </c>
      <c r="DW126" s="58" t="s">
        <v>347</v>
      </c>
      <c r="DX126" s="58" t="s">
        <v>347</v>
      </c>
      <c r="DY126" s="58" t="s">
        <v>347</v>
      </c>
      <c r="DZ126" s="58" t="s">
        <v>351</v>
      </c>
      <c r="EA126" s="58" t="s">
        <v>347</v>
      </c>
      <c r="EB126" s="58" t="s">
        <v>347</v>
      </c>
      <c r="EC126" s="58" t="s">
        <v>347</v>
      </c>
      <c r="ED126" s="58" t="s">
        <v>351</v>
      </c>
      <c r="EE126" s="58" t="s">
        <v>347</v>
      </c>
      <c r="EF126" s="58" t="s">
        <v>347</v>
      </c>
      <c r="EG126" s="58" t="s">
        <v>351</v>
      </c>
      <c r="EH126" s="58" t="s">
        <v>347</v>
      </c>
      <c r="EI126" s="58" t="s">
        <v>347</v>
      </c>
      <c r="EJ126" s="58" t="s">
        <v>347</v>
      </c>
      <c r="EK126" s="58" t="s">
        <v>349</v>
      </c>
      <c r="EL126" s="58" t="s">
        <v>347</v>
      </c>
      <c r="EM126" s="58" t="s">
        <v>347</v>
      </c>
      <c r="EN126" s="58" t="s">
        <v>351</v>
      </c>
      <c r="EO126" s="58" t="s">
        <v>347</v>
      </c>
      <c r="EP126" s="58" t="s">
        <v>347</v>
      </c>
      <c r="EQ126" s="58" t="s">
        <v>351</v>
      </c>
      <c r="ER126" s="58" t="s">
        <v>347</v>
      </c>
      <c r="ES126" s="58" t="s">
        <v>347</v>
      </c>
      <c r="ET126" s="58" t="s">
        <v>347</v>
      </c>
      <c r="EU126" s="58" t="s">
        <v>347</v>
      </c>
      <c r="EV126" s="58" t="s">
        <v>347</v>
      </c>
      <c r="EW126" s="58" t="s">
        <v>351</v>
      </c>
      <c r="EX126" s="58" t="s">
        <v>347</v>
      </c>
      <c r="EY126" s="58" t="s">
        <v>347</v>
      </c>
      <c r="EZ126" s="58" t="s">
        <v>347</v>
      </c>
      <c r="FA126" s="58" t="s">
        <v>353</v>
      </c>
      <c r="FB126" s="58" t="s">
        <v>347</v>
      </c>
      <c r="FC126" s="58" t="s">
        <v>353</v>
      </c>
      <c r="FD126" s="58" t="s">
        <v>347</v>
      </c>
      <c r="FE126" s="58" t="s">
        <v>347</v>
      </c>
      <c r="FF126" s="58" t="s">
        <v>349</v>
      </c>
      <c r="FG126" s="58" t="s">
        <v>347</v>
      </c>
      <c r="FH126" s="58" t="s">
        <v>347</v>
      </c>
      <c r="FI126" s="58" t="s">
        <v>351</v>
      </c>
      <c r="FJ126" s="58" t="s">
        <v>347</v>
      </c>
      <c r="FK126" s="58" t="s">
        <v>347</v>
      </c>
      <c r="FL126" s="58" t="s">
        <v>347</v>
      </c>
      <c r="FM126" s="58" t="s">
        <v>349</v>
      </c>
      <c r="FN126" s="58" t="s">
        <v>347</v>
      </c>
      <c r="FO126" s="58" t="s">
        <v>347</v>
      </c>
      <c r="FP126" s="58" t="s">
        <v>347</v>
      </c>
      <c r="FQ126" s="58" t="s">
        <v>347</v>
      </c>
      <c r="FR126" s="58" t="s">
        <v>349</v>
      </c>
      <c r="FS126" s="58" t="s">
        <v>349</v>
      </c>
      <c r="FT126" s="58" t="s">
        <v>347</v>
      </c>
      <c r="FU126" s="58" t="s">
        <v>351</v>
      </c>
      <c r="FV126" s="58" t="s">
        <v>347</v>
      </c>
      <c r="FW126" s="58" t="s">
        <v>347</v>
      </c>
      <c r="FX126" s="58" t="s">
        <v>351</v>
      </c>
      <c r="FY126" s="58" t="s">
        <v>347</v>
      </c>
      <c r="FZ126" s="58" t="s">
        <v>347</v>
      </c>
      <c r="GA126" s="58" t="s">
        <v>351</v>
      </c>
      <c r="GB126" s="58" t="s">
        <v>347</v>
      </c>
      <c r="GC126" s="58" t="s">
        <v>347</v>
      </c>
      <c r="GD126" s="58" t="s">
        <v>347</v>
      </c>
      <c r="GE126" s="58" t="s">
        <v>351</v>
      </c>
      <c r="GF126" s="58" t="s">
        <v>347</v>
      </c>
      <c r="GG126" s="58" t="s">
        <v>347</v>
      </c>
      <c r="GH126" s="58" t="s">
        <v>347</v>
      </c>
      <c r="GI126" s="58" t="s">
        <v>351</v>
      </c>
      <c r="GJ126" s="58" t="s">
        <v>347</v>
      </c>
      <c r="GK126" s="58" t="s">
        <v>347</v>
      </c>
      <c r="GL126" s="58" t="s">
        <v>347</v>
      </c>
      <c r="GM126" s="58" t="s">
        <v>351</v>
      </c>
    </row>
    <row r="127" spans="1:196" s="58" customFormat="1" x14ac:dyDescent="0.25">
      <c r="A127" s="57"/>
      <c r="B127" s="57" t="s">
        <v>350</v>
      </c>
      <c r="C127" s="57" t="s">
        <v>347</v>
      </c>
      <c r="D127" s="57" t="s">
        <v>347</v>
      </c>
      <c r="E127" s="57" t="s">
        <v>347</v>
      </c>
      <c r="F127" s="57" t="s">
        <v>347</v>
      </c>
      <c r="G127" s="57" t="s">
        <v>347</v>
      </c>
      <c r="H127" s="57" t="s">
        <v>347</v>
      </c>
      <c r="I127" s="57" t="s">
        <v>347</v>
      </c>
      <c r="J127" s="57" t="s">
        <v>353</v>
      </c>
      <c r="K127" s="57" t="s">
        <v>347</v>
      </c>
      <c r="L127" s="57" t="s">
        <v>347</v>
      </c>
      <c r="M127" s="57" t="s">
        <v>347</v>
      </c>
      <c r="N127" s="57" t="s">
        <v>347</v>
      </c>
      <c r="O127" s="57" t="s">
        <v>353</v>
      </c>
      <c r="P127" s="57" t="s">
        <v>347</v>
      </c>
      <c r="Q127" s="57" t="s">
        <v>347</v>
      </c>
      <c r="R127" s="57" t="s">
        <v>353</v>
      </c>
      <c r="S127" s="57" t="s">
        <v>347</v>
      </c>
      <c r="T127" s="57" t="s">
        <v>347</v>
      </c>
      <c r="U127" s="57" t="s">
        <v>353</v>
      </c>
      <c r="V127" s="57" t="s">
        <v>347</v>
      </c>
      <c r="W127" s="57" t="s">
        <v>347</v>
      </c>
      <c r="X127" s="57" t="s">
        <v>351</v>
      </c>
      <c r="Y127" s="57" t="s">
        <v>347</v>
      </c>
      <c r="Z127" s="57" t="s">
        <v>347</v>
      </c>
      <c r="AA127" s="57" t="s">
        <v>347</v>
      </c>
      <c r="AB127" s="58" t="s">
        <v>350</v>
      </c>
      <c r="AC127" s="58" t="s">
        <v>347</v>
      </c>
      <c r="AD127" s="58" t="s">
        <v>347</v>
      </c>
      <c r="AE127" s="58" t="s">
        <v>347</v>
      </c>
      <c r="AF127" s="58" t="s">
        <v>353</v>
      </c>
      <c r="AG127" s="59" t="s">
        <v>347</v>
      </c>
      <c r="AH127" s="59" t="s">
        <v>347</v>
      </c>
      <c r="AI127" s="59" t="s">
        <v>353</v>
      </c>
      <c r="AJ127" s="58" t="s">
        <v>347</v>
      </c>
      <c r="AK127" s="58" t="s">
        <v>347</v>
      </c>
      <c r="AL127" s="58" t="s">
        <v>353</v>
      </c>
      <c r="AM127" s="58" t="s">
        <v>347</v>
      </c>
      <c r="AN127" s="58" t="s">
        <v>353</v>
      </c>
      <c r="AO127" s="58" t="s">
        <v>347</v>
      </c>
      <c r="AP127" s="58" t="s">
        <v>347</v>
      </c>
      <c r="AQ127" s="58" t="s">
        <v>353</v>
      </c>
      <c r="AR127" s="58" t="s">
        <v>347</v>
      </c>
      <c r="AS127" s="58" t="s">
        <v>347</v>
      </c>
      <c r="AT127" s="58" t="s">
        <v>353</v>
      </c>
      <c r="AU127" s="58" t="s">
        <v>347</v>
      </c>
      <c r="AV127" s="58" t="s">
        <v>347</v>
      </c>
      <c r="AW127" s="58" t="s">
        <v>353</v>
      </c>
      <c r="AX127" s="58" t="s">
        <v>347</v>
      </c>
      <c r="AY127" s="58" t="s">
        <v>347</v>
      </c>
      <c r="AZ127" s="58" t="s">
        <v>353</v>
      </c>
      <c r="BA127" s="58" t="s">
        <v>347</v>
      </c>
      <c r="BB127" s="58" t="s">
        <v>347</v>
      </c>
      <c r="BC127" s="58" t="s">
        <v>353</v>
      </c>
      <c r="BD127" s="58" t="s">
        <v>347</v>
      </c>
      <c r="BE127" s="58" t="s">
        <v>347</v>
      </c>
      <c r="BF127" s="58" t="s">
        <v>347</v>
      </c>
      <c r="BG127" s="58" t="s">
        <v>353</v>
      </c>
      <c r="BH127" s="58" t="s">
        <v>347</v>
      </c>
      <c r="BI127" s="58" t="s">
        <v>347</v>
      </c>
      <c r="BJ127" s="58" t="s">
        <v>347</v>
      </c>
      <c r="BK127" s="58" t="s">
        <v>347</v>
      </c>
      <c r="BL127" s="58" t="s">
        <v>353</v>
      </c>
      <c r="BM127" s="58" t="s">
        <v>347</v>
      </c>
      <c r="BN127" s="58" t="s">
        <v>350</v>
      </c>
      <c r="BO127" s="58" t="s">
        <v>347</v>
      </c>
      <c r="BP127" s="58" t="s">
        <v>347</v>
      </c>
      <c r="BQ127" s="58" t="s">
        <v>353</v>
      </c>
      <c r="BR127" s="58" t="s">
        <v>347</v>
      </c>
      <c r="BS127" s="58" t="s">
        <v>347</v>
      </c>
      <c r="BT127" s="58" t="s">
        <v>353</v>
      </c>
      <c r="BU127" s="58" t="s">
        <v>347</v>
      </c>
      <c r="BV127" s="58" t="s">
        <v>353</v>
      </c>
      <c r="BW127" s="58" t="s">
        <v>347</v>
      </c>
      <c r="BX127" s="58" t="s">
        <v>347</v>
      </c>
      <c r="BY127" s="58" t="s">
        <v>347</v>
      </c>
      <c r="BZ127" s="58" t="s">
        <v>347</v>
      </c>
      <c r="CA127" s="58" t="s">
        <v>347</v>
      </c>
      <c r="CB127" s="58" t="s">
        <v>347</v>
      </c>
      <c r="CC127" s="58" t="s">
        <v>347</v>
      </c>
      <c r="CD127" s="58" t="s">
        <v>347</v>
      </c>
      <c r="CE127" s="58" t="s">
        <v>347</v>
      </c>
      <c r="CF127" s="58" t="s">
        <v>347</v>
      </c>
      <c r="CG127" s="58" t="s">
        <v>347</v>
      </c>
      <c r="CH127" s="58" t="s">
        <v>347</v>
      </c>
      <c r="CI127" s="58" t="s">
        <v>347</v>
      </c>
      <c r="CJ127" s="58" t="s">
        <v>347</v>
      </c>
      <c r="CK127" s="58" t="s">
        <v>347</v>
      </c>
      <c r="CL127" s="58" t="s">
        <v>347</v>
      </c>
      <c r="CM127" s="58" t="s">
        <v>347</v>
      </c>
      <c r="CN127" s="58" t="s">
        <v>347</v>
      </c>
      <c r="CO127" s="58" t="s">
        <v>347</v>
      </c>
      <c r="CP127" s="58" t="s">
        <v>347</v>
      </c>
      <c r="CQ127" s="58" t="s">
        <v>347</v>
      </c>
      <c r="CR127" s="58" t="s">
        <v>347</v>
      </c>
      <c r="CS127" s="58" t="s">
        <v>347</v>
      </c>
      <c r="CT127" s="58" t="s">
        <v>347</v>
      </c>
      <c r="CU127" s="58" t="s">
        <v>347</v>
      </c>
      <c r="CV127" s="58" t="s">
        <v>347</v>
      </c>
      <c r="CW127" s="58" t="s">
        <v>347</v>
      </c>
      <c r="CX127" s="58" t="s">
        <v>347</v>
      </c>
      <c r="CY127" s="58" t="s">
        <v>347</v>
      </c>
      <c r="CZ127" s="58" t="s">
        <v>347</v>
      </c>
      <c r="DA127" s="58" t="s">
        <v>347</v>
      </c>
      <c r="DB127" s="58" t="s">
        <v>347</v>
      </c>
      <c r="DC127" s="58" t="s">
        <v>350</v>
      </c>
      <c r="DD127" s="58" t="s">
        <v>347</v>
      </c>
      <c r="DE127" s="58" t="s">
        <v>347</v>
      </c>
      <c r="DF127" s="58" t="s">
        <v>347</v>
      </c>
      <c r="DG127" s="58" t="s">
        <v>347</v>
      </c>
      <c r="DH127" s="58" t="s">
        <v>347</v>
      </c>
      <c r="DI127" s="58" t="s">
        <v>347</v>
      </c>
      <c r="DJ127" s="58" t="s">
        <v>347</v>
      </c>
      <c r="DK127" s="58" t="s">
        <v>347</v>
      </c>
      <c r="DL127" s="58" t="s">
        <v>347</v>
      </c>
      <c r="DM127" s="58" t="s">
        <v>347</v>
      </c>
      <c r="DN127" s="58" t="s">
        <v>347</v>
      </c>
      <c r="DO127" s="58" t="s">
        <v>347</v>
      </c>
      <c r="DP127" s="58" t="s">
        <v>347</v>
      </c>
      <c r="DQ127" s="58" t="s">
        <v>347</v>
      </c>
      <c r="DR127" s="58" t="s">
        <v>347</v>
      </c>
      <c r="DS127" s="58" t="s">
        <v>347</v>
      </c>
      <c r="DT127" s="58" t="s">
        <v>347</v>
      </c>
      <c r="DU127" s="58" t="s">
        <v>347</v>
      </c>
      <c r="DV127" s="58" t="s">
        <v>347</v>
      </c>
      <c r="DW127" s="58" t="s">
        <v>347</v>
      </c>
      <c r="DX127" s="58" t="s">
        <v>347</v>
      </c>
      <c r="DY127" s="58" t="s">
        <v>347</v>
      </c>
      <c r="DZ127" s="58" t="s">
        <v>353</v>
      </c>
      <c r="EA127" s="58" t="s">
        <v>347</v>
      </c>
      <c r="EB127" s="58" t="s">
        <v>347</v>
      </c>
      <c r="EC127" s="58" t="s">
        <v>347</v>
      </c>
      <c r="ED127" s="58" t="s">
        <v>347</v>
      </c>
      <c r="EE127" s="58" t="s">
        <v>347</v>
      </c>
      <c r="EF127" s="58" t="s">
        <v>347</v>
      </c>
      <c r="EG127" s="58" t="s">
        <v>347</v>
      </c>
      <c r="EH127" s="58" t="s">
        <v>347</v>
      </c>
      <c r="EI127" s="58" t="s">
        <v>347</v>
      </c>
      <c r="EJ127" s="58" t="s">
        <v>347</v>
      </c>
      <c r="EK127" s="58" t="s">
        <v>353</v>
      </c>
      <c r="EL127" s="58" t="s">
        <v>347</v>
      </c>
      <c r="EM127" s="58" t="s">
        <v>347</v>
      </c>
      <c r="EN127" s="58" t="s">
        <v>351</v>
      </c>
      <c r="EO127" s="58" t="s">
        <v>347</v>
      </c>
      <c r="EP127" s="58" t="s">
        <v>347</v>
      </c>
      <c r="EQ127" s="58" t="s">
        <v>353</v>
      </c>
      <c r="ER127" s="58" t="s">
        <v>347</v>
      </c>
      <c r="ES127" s="58" t="s">
        <v>347</v>
      </c>
      <c r="ET127" s="58" t="s">
        <v>351</v>
      </c>
      <c r="EU127" s="58" t="s">
        <v>347</v>
      </c>
      <c r="EV127" s="58" t="s">
        <v>347</v>
      </c>
      <c r="EW127" s="58" t="s">
        <v>350</v>
      </c>
      <c r="EX127" s="58" t="s">
        <v>347</v>
      </c>
      <c r="EY127" s="58" t="s">
        <v>347</v>
      </c>
      <c r="EZ127" s="58" t="s">
        <v>347</v>
      </c>
      <c r="FA127" s="58" t="s">
        <v>347</v>
      </c>
      <c r="FB127" s="58" t="s">
        <v>347</v>
      </c>
      <c r="FC127" s="58" t="s">
        <v>353</v>
      </c>
      <c r="FD127" s="58" t="s">
        <v>347</v>
      </c>
      <c r="FE127" s="58" t="s">
        <v>347</v>
      </c>
      <c r="FF127" s="58" t="s">
        <v>351</v>
      </c>
      <c r="FG127" s="58" t="s">
        <v>347</v>
      </c>
      <c r="FH127" s="58" t="s">
        <v>347</v>
      </c>
      <c r="FI127" s="58" t="s">
        <v>353</v>
      </c>
      <c r="FJ127" s="58" t="s">
        <v>347</v>
      </c>
      <c r="FK127" s="58" t="s">
        <v>347</v>
      </c>
      <c r="FL127" s="58" t="s">
        <v>351</v>
      </c>
      <c r="FM127" s="58" t="s">
        <v>347</v>
      </c>
      <c r="FN127" s="58" t="s">
        <v>347</v>
      </c>
      <c r="FO127" s="58" t="s">
        <v>351</v>
      </c>
      <c r="FP127" s="58" t="s">
        <v>347</v>
      </c>
      <c r="FQ127" s="58" t="s">
        <v>347</v>
      </c>
      <c r="FR127" s="58" t="s">
        <v>353</v>
      </c>
      <c r="FS127" s="58" t="s">
        <v>347</v>
      </c>
      <c r="FT127" s="58" t="s">
        <v>347</v>
      </c>
      <c r="FU127" s="58" t="s">
        <v>351</v>
      </c>
      <c r="FV127" s="58" t="s">
        <v>347</v>
      </c>
      <c r="FW127" s="58" t="s">
        <v>347</v>
      </c>
      <c r="FX127" s="58" t="s">
        <v>351</v>
      </c>
      <c r="FY127" s="58" t="s">
        <v>347</v>
      </c>
      <c r="FZ127" s="58" t="s">
        <v>347</v>
      </c>
      <c r="GA127" s="58" t="s">
        <v>351</v>
      </c>
      <c r="GB127" s="58" t="s">
        <v>347</v>
      </c>
      <c r="GC127" s="58" t="s">
        <v>347</v>
      </c>
      <c r="GD127" s="58" t="s">
        <v>347</v>
      </c>
      <c r="GE127" s="58" t="s">
        <v>353</v>
      </c>
      <c r="GF127" s="58" t="s">
        <v>347</v>
      </c>
      <c r="GG127" s="58" t="s">
        <v>347</v>
      </c>
      <c r="GH127" s="58" t="s">
        <v>347</v>
      </c>
      <c r="GI127" s="58" t="s">
        <v>353</v>
      </c>
      <c r="GJ127" s="58" t="s">
        <v>347</v>
      </c>
      <c r="GK127" s="58" t="s">
        <v>347</v>
      </c>
      <c r="GL127" s="58" t="s">
        <v>347</v>
      </c>
      <c r="GM127" s="58" t="s">
        <v>353</v>
      </c>
    </row>
    <row r="128" spans="1:196" s="58" customFormat="1" x14ac:dyDescent="0.25">
      <c r="A128" s="57"/>
      <c r="B128" s="57" t="s">
        <v>347</v>
      </c>
      <c r="C128" s="57" t="s">
        <v>347</v>
      </c>
      <c r="D128" s="57" t="s">
        <v>347</v>
      </c>
      <c r="E128" s="57" t="s">
        <v>347</v>
      </c>
      <c r="F128" s="57" t="s">
        <v>347</v>
      </c>
      <c r="G128" s="57" t="s">
        <v>347</v>
      </c>
      <c r="H128" s="57" t="s">
        <v>347</v>
      </c>
      <c r="I128" s="57" t="s">
        <v>347</v>
      </c>
      <c r="J128" s="57" t="s">
        <v>351</v>
      </c>
      <c r="K128" s="57" t="s">
        <v>347</v>
      </c>
      <c r="L128" s="57" t="s">
        <v>347</v>
      </c>
      <c r="M128" s="57" t="s">
        <v>347</v>
      </c>
      <c r="N128" s="57" t="s">
        <v>347</v>
      </c>
      <c r="O128" s="57" t="s">
        <v>347</v>
      </c>
      <c r="P128" s="57" t="s">
        <v>347</v>
      </c>
      <c r="Q128" s="57" t="s">
        <v>351</v>
      </c>
      <c r="R128" s="57" t="s">
        <v>347</v>
      </c>
      <c r="S128" s="57" t="s">
        <v>347</v>
      </c>
      <c r="T128" s="57" t="s">
        <v>347</v>
      </c>
      <c r="U128" s="57" t="s">
        <v>347</v>
      </c>
      <c r="V128" s="57" t="s">
        <v>347</v>
      </c>
      <c r="W128" s="57" t="s">
        <v>347</v>
      </c>
      <c r="X128" s="57" t="s">
        <v>347</v>
      </c>
      <c r="Y128" s="57" t="s">
        <v>351</v>
      </c>
      <c r="Z128" s="57" t="s">
        <v>347</v>
      </c>
      <c r="AA128" s="57" t="s">
        <v>347</v>
      </c>
      <c r="AB128" s="58" t="s">
        <v>347</v>
      </c>
      <c r="AC128" s="58" t="s">
        <v>351</v>
      </c>
      <c r="AD128" s="58" t="s">
        <v>347</v>
      </c>
      <c r="AE128" s="58" t="s">
        <v>347</v>
      </c>
      <c r="AF128" s="58" t="s">
        <v>347</v>
      </c>
      <c r="AG128" s="59" t="s">
        <v>347</v>
      </c>
      <c r="AH128" s="59" t="s">
        <v>347</v>
      </c>
      <c r="AI128" s="59" t="s">
        <v>347</v>
      </c>
      <c r="AJ128" s="58" t="s">
        <v>347</v>
      </c>
      <c r="AK128" s="58" t="s">
        <v>347</v>
      </c>
      <c r="AL128" s="58" t="s">
        <v>347</v>
      </c>
      <c r="AM128" s="58" t="s">
        <v>347</v>
      </c>
      <c r="AN128" s="58" t="s">
        <v>347</v>
      </c>
      <c r="AO128" s="58" t="s">
        <v>347</v>
      </c>
      <c r="AP128" s="58" t="s">
        <v>347</v>
      </c>
      <c r="AQ128" s="58" t="s">
        <v>347</v>
      </c>
      <c r="AR128" s="58" t="s">
        <v>347</v>
      </c>
      <c r="AS128" s="58" t="s">
        <v>350</v>
      </c>
      <c r="AT128" s="58" t="s">
        <v>353</v>
      </c>
      <c r="AU128" s="58" t="s">
        <v>347</v>
      </c>
      <c r="AV128" s="58" t="s">
        <v>347</v>
      </c>
      <c r="AW128" s="58" t="s">
        <v>347</v>
      </c>
      <c r="AX128" s="58" t="s">
        <v>347</v>
      </c>
      <c r="AY128" s="58" t="s">
        <v>351</v>
      </c>
      <c r="AZ128" s="58" t="s">
        <v>347</v>
      </c>
      <c r="BA128" s="58" t="s">
        <v>347</v>
      </c>
      <c r="BB128" s="58" t="s">
        <v>351</v>
      </c>
      <c r="BC128" s="58" t="s">
        <v>347</v>
      </c>
      <c r="BD128" s="58" t="s">
        <v>347</v>
      </c>
      <c r="BE128" s="58" t="s">
        <v>347</v>
      </c>
      <c r="BF128" s="58" t="s">
        <v>347</v>
      </c>
      <c r="BG128" s="58" t="s">
        <v>351</v>
      </c>
      <c r="BH128" s="58" t="s">
        <v>347</v>
      </c>
      <c r="BI128" s="58" t="s">
        <v>347</v>
      </c>
      <c r="BJ128" s="58" t="s">
        <v>347</v>
      </c>
      <c r="BK128" s="58" t="s">
        <v>347</v>
      </c>
      <c r="BL128" s="58" t="s">
        <v>351</v>
      </c>
      <c r="BM128" s="58" t="s">
        <v>347</v>
      </c>
      <c r="BN128" s="58" t="s">
        <v>347</v>
      </c>
      <c r="BO128" s="58" t="s">
        <v>347</v>
      </c>
      <c r="BP128" s="58" t="s">
        <v>347</v>
      </c>
      <c r="BQ128" s="58" t="s">
        <v>347</v>
      </c>
      <c r="BR128" s="58" t="s">
        <v>347</v>
      </c>
      <c r="BS128" s="58" t="s">
        <v>347</v>
      </c>
      <c r="BT128" s="58" t="s">
        <v>347</v>
      </c>
      <c r="BU128" s="58" t="s">
        <v>347</v>
      </c>
      <c r="BV128" s="58" t="s">
        <v>347</v>
      </c>
      <c r="BW128" s="58" t="s">
        <v>347</v>
      </c>
      <c r="BX128" s="58" t="s">
        <v>347</v>
      </c>
      <c r="BY128" s="58" t="s">
        <v>347</v>
      </c>
      <c r="BZ128" s="58" t="s">
        <v>347</v>
      </c>
      <c r="CA128" s="58" t="s">
        <v>347</v>
      </c>
      <c r="CB128" s="58" t="s">
        <v>347</v>
      </c>
      <c r="CC128" s="58" t="s">
        <v>347</v>
      </c>
      <c r="CD128" s="58" t="s">
        <v>347</v>
      </c>
      <c r="CE128" s="58" t="s">
        <v>347</v>
      </c>
      <c r="CF128" s="58" t="s">
        <v>347</v>
      </c>
      <c r="CG128" s="58" t="s">
        <v>347</v>
      </c>
      <c r="CH128" s="58" t="s">
        <v>347</v>
      </c>
      <c r="CI128" s="58" t="s">
        <v>347</v>
      </c>
      <c r="CJ128" s="58" t="s">
        <v>347</v>
      </c>
      <c r="CK128" s="58" t="s">
        <v>347</v>
      </c>
      <c r="CL128" s="58" t="s">
        <v>347</v>
      </c>
      <c r="CM128" s="58" t="s">
        <v>347</v>
      </c>
      <c r="CN128" s="58" t="s">
        <v>347</v>
      </c>
      <c r="CO128" s="58" t="s">
        <v>347</v>
      </c>
      <c r="CP128" s="58" t="s">
        <v>347</v>
      </c>
      <c r="CQ128" s="58" t="s">
        <v>347</v>
      </c>
      <c r="CR128" s="58" t="s">
        <v>349</v>
      </c>
      <c r="CS128" s="58" t="s">
        <v>347</v>
      </c>
      <c r="CT128" s="58" t="s">
        <v>347</v>
      </c>
      <c r="CU128" s="58" t="s">
        <v>347</v>
      </c>
      <c r="CV128" s="58" t="s">
        <v>347</v>
      </c>
      <c r="CW128" s="58" t="s">
        <v>347</v>
      </c>
      <c r="CX128" s="58" t="s">
        <v>347</v>
      </c>
      <c r="CY128" s="58" t="s">
        <v>347</v>
      </c>
      <c r="CZ128" s="58" t="s">
        <v>347</v>
      </c>
      <c r="DA128" s="58" t="s">
        <v>347</v>
      </c>
      <c r="DB128" s="58" t="s">
        <v>347</v>
      </c>
      <c r="DC128" s="58" t="s">
        <v>347</v>
      </c>
      <c r="DD128" s="58" t="s">
        <v>347</v>
      </c>
      <c r="DE128" s="58" t="s">
        <v>347</v>
      </c>
      <c r="DF128" s="58" t="s">
        <v>350</v>
      </c>
      <c r="DG128" s="58" t="s">
        <v>347</v>
      </c>
      <c r="DH128" s="58" t="s">
        <v>347</v>
      </c>
      <c r="DI128" s="58" t="s">
        <v>347</v>
      </c>
      <c r="DJ128" s="58" t="s">
        <v>347</v>
      </c>
      <c r="DK128" s="58" t="s">
        <v>347</v>
      </c>
      <c r="DL128" s="58" t="s">
        <v>347</v>
      </c>
      <c r="DM128" s="58" t="s">
        <v>347</v>
      </c>
      <c r="DN128" s="58" t="s">
        <v>347</v>
      </c>
      <c r="DO128" s="58" t="s">
        <v>347</v>
      </c>
      <c r="DP128" s="58" t="s">
        <v>347</v>
      </c>
      <c r="DQ128" s="58" t="s">
        <v>347</v>
      </c>
      <c r="DR128" s="58" t="s">
        <v>347</v>
      </c>
      <c r="DS128" s="58" t="s">
        <v>347</v>
      </c>
      <c r="DT128" s="58" t="s">
        <v>347</v>
      </c>
      <c r="DU128" s="58" t="s">
        <v>347</v>
      </c>
      <c r="DV128" s="58" t="s">
        <v>347</v>
      </c>
      <c r="DW128" s="58" t="s">
        <v>347</v>
      </c>
      <c r="DX128" s="58" t="s">
        <v>347</v>
      </c>
      <c r="DY128" s="58" t="s">
        <v>347</v>
      </c>
      <c r="DZ128" s="58" t="s">
        <v>348</v>
      </c>
      <c r="EA128" s="58" t="s">
        <v>347</v>
      </c>
      <c r="EB128" s="58" t="s">
        <v>347</v>
      </c>
      <c r="EC128" s="58" t="s">
        <v>347</v>
      </c>
      <c r="ED128" s="58" t="s">
        <v>351</v>
      </c>
      <c r="EE128" s="58" t="s">
        <v>347</v>
      </c>
      <c r="EF128" s="58" t="s">
        <v>347</v>
      </c>
      <c r="EG128" s="58" t="s">
        <v>351</v>
      </c>
      <c r="EH128" s="58" t="s">
        <v>347</v>
      </c>
      <c r="EI128" s="58" t="s">
        <v>347</v>
      </c>
      <c r="EJ128" s="58" t="s">
        <v>347</v>
      </c>
      <c r="EK128" s="58" t="s">
        <v>351</v>
      </c>
      <c r="EL128" s="58" t="s">
        <v>347</v>
      </c>
      <c r="EM128" s="58" t="s">
        <v>347</v>
      </c>
      <c r="EN128" s="58" t="s">
        <v>347</v>
      </c>
      <c r="EO128" s="58" t="s">
        <v>353</v>
      </c>
      <c r="EP128" s="58" t="s">
        <v>347</v>
      </c>
      <c r="EQ128" s="58" t="s">
        <v>347</v>
      </c>
      <c r="ER128" s="58" t="s">
        <v>351</v>
      </c>
      <c r="ES128" s="58" t="s">
        <v>347</v>
      </c>
      <c r="ET128" s="58" t="s">
        <v>347</v>
      </c>
      <c r="EU128" s="58" t="s">
        <v>347</v>
      </c>
      <c r="EV128" s="58" t="s">
        <v>347</v>
      </c>
      <c r="EW128" s="58" t="s">
        <v>353</v>
      </c>
      <c r="EX128" s="58" t="s">
        <v>347</v>
      </c>
      <c r="EY128" s="58" t="s">
        <v>347</v>
      </c>
      <c r="EZ128" s="58" t="s">
        <v>347</v>
      </c>
      <c r="FA128" s="58" t="s">
        <v>353</v>
      </c>
      <c r="FB128" s="58" t="s">
        <v>347</v>
      </c>
      <c r="FC128" s="58" t="s">
        <v>347</v>
      </c>
      <c r="FD128" s="58" t="s">
        <v>353</v>
      </c>
      <c r="FE128" s="58" t="s">
        <v>347</v>
      </c>
      <c r="FF128" s="58" t="s">
        <v>347</v>
      </c>
      <c r="FG128" s="58" t="s">
        <v>351</v>
      </c>
      <c r="FH128" s="58" t="s">
        <v>347</v>
      </c>
      <c r="FI128" s="58" t="s">
        <v>347</v>
      </c>
      <c r="FJ128" s="58" t="s">
        <v>351</v>
      </c>
      <c r="FK128" s="58" t="s">
        <v>347</v>
      </c>
      <c r="FL128" s="58" t="s">
        <v>347</v>
      </c>
      <c r="FM128" s="58" t="s">
        <v>347</v>
      </c>
      <c r="FN128" s="58" t="s">
        <v>351</v>
      </c>
      <c r="FO128" s="58" t="s">
        <v>347</v>
      </c>
      <c r="FP128" s="58" t="s">
        <v>347</v>
      </c>
      <c r="FQ128" s="58" t="s">
        <v>347</v>
      </c>
      <c r="FR128" s="58" t="s">
        <v>347</v>
      </c>
      <c r="FS128" s="58" t="s">
        <v>347</v>
      </c>
      <c r="FT128" s="58" t="s">
        <v>347</v>
      </c>
      <c r="FU128" s="58" t="s">
        <v>347</v>
      </c>
      <c r="FV128" s="58" t="s">
        <v>351</v>
      </c>
      <c r="FW128" s="58" t="s">
        <v>347</v>
      </c>
      <c r="FX128" s="58" t="s">
        <v>347</v>
      </c>
      <c r="FY128" s="58" t="s">
        <v>353</v>
      </c>
      <c r="FZ128" s="58" t="s">
        <v>347</v>
      </c>
      <c r="GA128" s="58" t="s">
        <v>347</v>
      </c>
      <c r="GB128" s="58" t="s">
        <v>347</v>
      </c>
      <c r="GC128" s="58" t="s">
        <v>347</v>
      </c>
      <c r="GD128" s="58" t="s">
        <v>349</v>
      </c>
      <c r="GE128" s="58" t="s">
        <v>347</v>
      </c>
      <c r="GF128" s="58" t="s">
        <v>347</v>
      </c>
      <c r="GG128" s="58" t="s">
        <v>347</v>
      </c>
      <c r="GH128" s="58" t="s">
        <v>347</v>
      </c>
      <c r="GI128" s="58" t="s">
        <v>351</v>
      </c>
      <c r="GJ128" s="58" t="s">
        <v>347</v>
      </c>
      <c r="GK128" s="58" t="s">
        <v>350</v>
      </c>
    </row>
    <row r="129" spans="1:195" s="58" customFormat="1" x14ac:dyDescent="0.25">
      <c r="A129" s="57"/>
      <c r="B129" s="57" t="s">
        <v>350</v>
      </c>
      <c r="C129" s="57" t="s">
        <v>347</v>
      </c>
      <c r="D129" s="57" t="s">
        <v>347</v>
      </c>
      <c r="E129" s="57" t="s">
        <v>347</v>
      </c>
      <c r="F129" s="57" t="s">
        <v>347</v>
      </c>
      <c r="G129" s="57" t="s">
        <v>347</v>
      </c>
      <c r="H129" s="57" t="s">
        <v>347</v>
      </c>
      <c r="I129" s="57" t="s">
        <v>347</v>
      </c>
      <c r="J129" s="57" t="s">
        <v>347</v>
      </c>
      <c r="K129" s="57" t="s">
        <v>353</v>
      </c>
      <c r="L129" s="57" t="s">
        <v>347</v>
      </c>
      <c r="M129" s="57" t="s">
        <v>347</v>
      </c>
      <c r="N129" s="57" t="s">
        <v>347</v>
      </c>
      <c r="O129" s="57" t="s">
        <v>347</v>
      </c>
      <c r="P129" s="57" t="s">
        <v>347</v>
      </c>
      <c r="Q129" s="57" t="s">
        <v>351</v>
      </c>
      <c r="R129" s="57" t="s">
        <v>351</v>
      </c>
      <c r="S129" s="57" t="s">
        <v>347</v>
      </c>
      <c r="T129" s="57" t="s">
        <v>347</v>
      </c>
      <c r="U129" s="57" t="s">
        <v>347</v>
      </c>
      <c r="V129" s="57" t="s">
        <v>347</v>
      </c>
      <c r="W129" s="57" t="s">
        <v>347</v>
      </c>
      <c r="X129" s="57" t="s">
        <v>347</v>
      </c>
      <c r="Y129" s="57" t="s">
        <v>347</v>
      </c>
      <c r="Z129" s="57" t="s">
        <v>347</v>
      </c>
      <c r="AA129" s="57" t="s">
        <v>347</v>
      </c>
      <c r="AB129" s="58" t="s">
        <v>347</v>
      </c>
      <c r="AC129" s="58" t="s">
        <v>347</v>
      </c>
      <c r="AD129" s="58" t="s">
        <v>347</v>
      </c>
      <c r="AE129" s="58" t="s">
        <v>347</v>
      </c>
      <c r="AF129" s="58" t="s">
        <v>347</v>
      </c>
      <c r="AG129" s="59" t="s">
        <v>347</v>
      </c>
      <c r="AH129" s="59" t="s">
        <v>347</v>
      </c>
      <c r="AI129" s="59" t="s">
        <v>347</v>
      </c>
      <c r="AJ129" s="58" t="s">
        <v>347</v>
      </c>
      <c r="AK129" s="58" t="s">
        <v>347</v>
      </c>
      <c r="AL129" s="58" t="s">
        <v>347</v>
      </c>
      <c r="AM129" s="58" t="s">
        <v>347</v>
      </c>
      <c r="AN129" s="58" t="s">
        <v>351</v>
      </c>
      <c r="AO129" s="58" t="s">
        <v>347</v>
      </c>
      <c r="AP129" s="58" t="s">
        <v>347</v>
      </c>
      <c r="AQ129" s="58" t="s">
        <v>347</v>
      </c>
      <c r="AR129" s="58" t="s">
        <v>347</v>
      </c>
      <c r="AS129" s="58" t="s">
        <v>347</v>
      </c>
      <c r="AT129" s="58" t="s">
        <v>347</v>
      </c>
      <c r="AU129" s="58" t="s">
        <v>347</v>
      </c>
      <c r="AV129" s="58" t="s">
        <v>347</v>
      </c>
      <c r="AW129" s="58" t="s">
        <v>347</v>
      </c>
      <c r="AX129" s="58" t="s">
        <v>347</v>
      </c>
      <c r="AY129" s="58" t="s">
        <v>347</v>
      </c>
      <c r="AZ129" s="58" t="s">
        <v>347</v>
      </c>
      <c r="BA129" s="58" t="s">
        <v>347</v>
      </c>
      <c r="BB129" s="58" t="s">
        <v>347</v>
      </c>
      <c r="BC129" s="58" t="s">
        <v>347</v>
      </c>
      <c r="BD129" s="58" t="s">
        <v>347</v>
      </c>
      <c r="BE129" s="58" t="s">
        <v>347</v>
      </c>
      <c r="BF129" s="58" t="s">
        <v>347</v>
      </c>
      <c r="BG129" s="58" t="s">
        <v>353</v>
      </c>
      <c r="BH129" s="58" t="s">
        <v>347</v>
      </c>
      <c r="BI129" s="58" t="s">
        <v>347</v>
      </c>
      <c r="BJ129" s="58" t="s">
        <v>353</v>
      </c>
      <c r="BK129" s="58" t="s">
        <v>347</v>
      </c>
      <c r="BL129" s="58" t="s">
        <v>347</v>
      </c>
      <c r="BM129" s="58" t="s">
        <v>347</v>
      </c>
      <c r="BN129" s="58" t="s">
        <v>347</v>
      </c>
      <c r="BO129" s="58" t="s">
        <v>347</v>
      </c>
      <c r="BP129" s="58" t="s">
        <v>347</v>
      </c>
      <c r="BQ129" s="58" t="s">
        <v>347</v>
      </c>
      <c r="BR129" s="58" t="s">
        <v>347</v>
      </c>
      <c r="BS129" s="58" t="s">
        <v>347</v>
      </c>
      <c r="BT129" s="58" t="s">
        <v>347</v>
      </c>
      <c r="BU129" s="58" t="s">
        <v>347</v>
      </c>
      <c r="BV129" s="58" t="s">
        <v>347</v>
      </c>
      <c r="BW129" s="58" t="s">
        <v>347</v>
      </c>
      <c r="BX129" s="58" t="s">
        <v>347</v>
      </c>
      <c r="BY129" s="58" t="s">
        <v>347</v>
      </c>
      <c r="BZ129" s="58" t="s">
        <v>347</v>
      </c>
      <c r="CA129" s="58" t="s">
        <v>347</v>
      </c>
      <c r="CB129" s="58" t="s">
        <v>347</v>
      </c>
      <c r="CC129" s="58" t="s">
        <v>347</v>
      </c>
      <c r="CD129" s="58" t="s">
        <v>347</v>
      </c>
      <c r="CE129" s="58" t="s">
        <v>347</v>
      </c>
      <c r="CF129" s="58" t="s">
        <v>347</v>
      </c>
      <c r="CG129" s="58" t="s">
        <v>347</v>
      </c>
      <c r="CH129" s="58" t="s">
        <v>347</v>
      </c>
      <c r="CI129" s="58" t="s">
        <v>347</v>
      </c>
      <c r="CJ129" s="58" t="s">
        <v>347</v>
      </c>
      <c r="CK129" s="58" t="s">
        <v>347</v>
      </c>
      <c r="CL129" s="58" t="s">
        <v>351</v>
      </c>
      <c r="CM129" s="58" t="s">
        <v>347</v>
      </c>
      <c r="CN129" s="58" t="s">
        <v>347</v>
      </c>
      <c r="CO129" s="58" t="s">
        <v>347</v>
      </c>
      <c r="CP129" s="58" t="s">
        <v>347</v>
      </c>
      <c r="CQ129" s="58" t="s">
        <v>347</v>
      </c>
      <c r="CR129" s="58" t="s">
        <v>353</v>
      </c>
      <c r="CS129" s="58" t="s">
        <v>347</v>
      </c>
      <c r="CT129" s="58" t="s">
        <v>347</v>
      </c>
      <c r="CU129" s="58" t="s">
        <v>347</v>
      </c>
      <c r="CV129" s="58" t="s">
        <v>347</v>
      </c>
      <c r="CW129" s="58" t="s">
        <v>347</v>
      </c>
      <c r="CX129" s="58" t="s">
        <v>347</v>
      </c>
      <c r="CY129" s="58" t="s">
        <v>347</v>
      </c>
      <c r="CZ129" s="58" t="s">
        <v>347</v>
      </c>
      <c r="DA129" s="58" t="s">
        <v>347</v>
      </c>
      <c r="DB129" s="58" t="s">
        <v>347</v>
      </c>
      <c r="DC129" s="58" t="s">
        <v>347</v>
      </c>
      <c r="DD129" s="58" t="s">
        <v>347</v>
      </c>
      <c r="DE129" s="58" t="s">
        <v>347</v>
      </c>
      <c r="DF129" s="58" t="s">
        <v>350</v>
      </c>
      <c r="DG129" s="58" t="s">
        <v>347</v>
      </c>
      <c r="DH129" s="58" t="s">
        <v>347</v>
      </c>
      <c r="DI129" s="58" t="s">
        <v>347</v>
      </c>
      <c r="DJ129" s="58" t="s">
        <v>347</v>
      </c>
      <c r="DK129" s="58" t="s">
        <v>347</v>
      </c>
      <c r="DL129" s="58" t="s">
        <v>347</v>
      </c>
      <c r="DM129" s="58" t="s">
        <v>347</v>
      </c>
      <c r="DN129" s="58" t="s">
        <v>347</v>
      </c>
      <c r="DO129" s="58" t="s">
        <v>347</v>
      </c>
      <c r="DP129" s="58" t="s">
        <v>347</v>
      </c>
      <c r="DQ129" s="58" t="s">
        <v>347</v>
      </c>
      <c r="DR129" s="58" t="s">
        <v>347</v>
      </c>
      <c r="DS129" s="58" t="s">
        <v>347</v>
      </c>
      <c r="DT129" s="58" t="s">
        <v>347</v>
      </c>
      <c r="DU129" s="58" t="s">
        <v>347</v>
      </c>
      <c r="DV129" s="58" t="s">
        <v>347</v>
      </c>
      <c r="DW129" s="58" t="s">
        <v>347</v>
      </c>
      <c r="DX129" s="58" t="s">
        <v>347</v>
      </c>
      <c r="DY129" s="58" t="s">
        <v>347</v>
      </c>
      <c r="DZ129" s="58" t="s">
        <v>349</v>
      </c>
      <c r="EA129" s="58" t="s">
        <v>347</v>
      </c>
      <c r="EB129" s="58" t="s">
        <v>347</v>
      </c>
      <c r="EC129" s="58" t="s">
        <v>347</v>
      </c>
      <c r="ED129" s="58" t="s">
        <v>347</v>
      </c>
      <c r="EE129" s="58" t="s">
        <v>347</v>
      </c>
      <c r="EF129" s="58" t="s">
        <v>347</v>
      </c>
      <c r="EG129" s="58" t="s">
        <v>347</v>
      </c>
      <c r="EH129" s="58" t="s">
        <v>347</v>
      </c>
      <c r="EI129" s="58" t="s">
        <v>347</v>
      </c>
      <c r="EJ129" s="58" t="s">
        <v>347</v>
      </c>
      <c r="EK129" s="58" t="s">
        <v>347</v>
      </c>
      <c r="EL129" s="58" t="s">
        <v>347</v>
      </c>
      <c r="EM129" s="58" t="s">
        <v>347</v>
      </c>
      <c r="EN129" s="58" t="s">
        <v>347</v>
      </c>
      <c r="EO129" s="58" t="s">
        <v>347</v>
      </c>
      <c r="EP129" s="58" t="s">
        <v>347</v>
      </c>
      <c r="EQ129" s="58" t="s">
        <v>351</v>
      </c>
      <c r="ER129" s="58" t="s">
        <v>347</v>
      </c>
      <c r="ES129" s="58" t="s">
        <v>347</v>
      </c>
      <c r="ET129" s="58" t="s">
        <v>347</v>
      </c>
      <c r="EU129" s="58" t="s">
        <v>347</v>
      </c>
      <c r="EV129" s="58" t="s">
        <v>347</v>
      </c>
      <c r="EW129" s="58" t="s">
        <v>347</v>
      </c>
      <c r="EX129" s="58" t="s">
        <v>347</v>
      </c>
      <c r="EY129" s="58" t="s">
        <v>347</v>
      </c>
      <c r="EZ129" s="58" t="s">
        <v>347</v>
      </c>
      <c r="FA129" s="58" t="s">
        <v>347</v>
      </c>
      <c r="FB129" s="58" t="s">
        <v>347</v>
      </c>
      <c r="FC129" s="58" t="s">
        <v>353</v>
      </c>
      <c r="FD129" s="58" t="s">
        <v>347</v>
      </c>
      <c r="FE129" s="58" t="s">
        <v>347</v>
      </c>
      <c r="FF129" s="58" t="s">
        <v>351</v>
      </c>
      <c r="FG129" s="58" t="s">
        <v>347</v>
      </c>
      <c r="FH129" s="58" t="s">
        <v>347</v>
      </c>
      <c r="FI129" s="58" t="s">
        <v>347</v>
      </c>
      <c r="FJ129" s="58" t="s">
        <v>347</v>
      </c>
      <c r="FK129" s="58" t="s">
        <v>347</v>
      </c>
      <c r="FL129" s="58" t="s">
        <v>347</v>
      </c>
      <c r="FM129" s="58" t="s">
        <v>347</v>
      </c>
      <c r="FN129" s="58" t="s">
        <v>347</v>
      </c>
      <c r="FO129" s="58" t="s">
        <v>347</v>
      </c>
      <c r="FP129" s="58" t="s">
        <v>347</v>
      </c>
      <c r="FQ129" s="58" t="s">
        <v>347</v>
      </c>
      <c r="FR129" s="58" t="s">
        <v>347</v>
      </c>
      <c r="FS129" s="58" t="s">
        <v>347</v>
      </c>
      <c r="FT129" s="58" t="s">
        <v>347</v>
      </c>
      <c r="FU129" s="58" t="s">
        <v>351</v>
      </c>
      <c r="FV129" s="58" t="s">
        <v>347</v>
      </c>
      <c r="FW129" s="58" t="s">
        <v>347</v>
      </c>
      <c r="FX129" s="58" t="s">
        <v>353</v>
      </c>
      <c r="FY129" s="58" t="s">
        <v>347</v>
      </c>
      <c r="FZ129" s="58" t="s">
        <v>347</v>
      </c>
      <c r="GA129" s="58" t="s">
        <v>349</v>
      </c>
      <c r="GB129" s="58" t="s">
        <v>347</v>
      </c>
      <c r="GC129" s="58" t="s">
        <v>347</v>
      </c>
      <c r="GD129" s="58" t="s">
        <v>347</v>
      </c>
      <c r="GE129" s="58" t="s">
        <v>353</v>
      </c>
      <c r="GF129" s="58" t="s">
        <v>347</v>
      </c>
      <c r="GG129" s="58" t="s">
        <v>347</v>
      </c>
      <c r="GH129" s="58" t="s">
        <v>347</v>
      </c>
      <c r="GI129" s="58" t="s">
        <v>351</v>
      </c>
      <c r="GJ129" s="58" t="s">
        <v>347</v>
      </c>
      <c r="GK129" s="58" t="s">
        <v>351</v>
      </c>
    </row>
    <row r="130" spans="1:195" s="58" customFormat="1" x14ac:dyDescent="0.25">
      <c r="A130" s="57"/>
      <c r="B130" s="57" t="s">
        <v>347</v>
      </c>
      <c r="C130" s="57" t="s">
        <v>347</v>
      </c>
      <c r="D130" s="57" t="s">
        <v>347</v>
      </c>
      <c r="E130" s="57" t="s">
        <v>347</v>
      </c>
      <c r="F130" s="57" t="s">
        <v>347</v>
      </c>
      <c r="G130" s="57" t="s">
        <v>347</v>
      </c>
      <c r="H130" s="57" t="s">
        <v>347</v>
      </c>
      <c r="I130" s="57" t="s">
        <v>347</v>
      </c>
      <c r="J130" s="57" t="s">
        <v>347</v>
      </c>
      <c r="K130" s="57" t="s">
        <v>347</v>
      </c>
      <c r="L130" s="57" t="s">
        <v>347</v>
      </c>
      <c r="M130" s="57" t="s">
        <v>350</v>
      </c>
      <c r="N130" s="57" t="s">
        <v>347</v>
      </c>
      <c r="O130" s="57" t="s">
        <v>347</v>
      </c>
      <c r="P130" s="57" t="s">
        <v>347</v>
      </c>
      <c r="Q130" s="57" t="s">
        <v>347</v>
      </c>
      <c r="R130" s="57" t="s">
        <v>347</v>
      </c>
      <c r="S130" s="57" t="s">
        <v>351</v>
      </c>
      <c r="T130" s="57" t="s">
        <v>347</v>
      </c>
      <c r="U130" s="57" t="s">
        <v>347</v>
      </c>
      <c r="V130" s="57" t="s">
        <v>347</v>
      </c>
      <c r="W130" s="57" t="s">
        <v>347</v>
      </c>
      <c r="X130" s="57" t="s">
        <v>347</v>
      </c>
      <c r="Y130" s="57" t="s">
        <v>347</v>
      </c>
      <c r="Z130" s="57" t="s">
        <v>347</v>
      </c>
      <c r="AA130" s="57" t="s">
        <v>347</v>
      </c>
      <c r="AB130" s="58" t="s">
        <v>347</v>
      </c>
      <c r="AC130" s="58" t="s">
        <v>347</v>
      </c>
      <c r="AD130" s="58" t="s">
        <v>347</v>
      </c>
      <c r="AE130" s="58" t="s">
        <v>347</v>
      </c>
      <c r="AF130" s="58" t="s">
        <v>347</v>
      </c>
      <c r="AG130" s="59" t="s">
        <v>347</v>
      </c>
      <c r="AH130" s="59" t="s">
        <v>347</v>
      </c>
      <c r="AI130" s="59" t="s">
        <v>347</v>
      </c>
      <c r="AJ130" s="58" t="s">
        <v>353</v>
      </c>
      <c r="AK130" s="58" t="s">
        <v>347</v>
      </c>
      <c r="AL130" s="58" t="s">
        <v>347</v>
      </c>
      <c r="AM130" s="58" t="s">
        <v>347</v>
      </c>
      <c r="AN130" s="58" t="s">
        <v>353</v>
      </c>
      <c r="AO130" s="58" t="s">
        <v>347</v>
      </c>
      <c r="AP130" s="58" t="s">
        <v>347</v>
      </c>
      <c r="AQ130" s="58" t="s">
        <v>347</v>
      </c>
      <c r="AR130" s="58" t="s">
        <v>347</v>
      </c>
      <c r="AS130" s="58" t="s">
        <v>347</v>
      </c>
      <c r="AT130" s="58" t="s">
        <v>351</v>
      </c>
      <c r="AU130" s="58" t="s">
        <v>347</v>
      </c>
      <c r="AV130" s="58" t="s">
        <v>347</v>
      </c>
      <c r="AW130" s="58" t="s">
        <v>347</v>
      </c>
      <c r="AX130" s="58" t="s">
        <v>347</v>
      </c>
      <c r="AY130" s="58" t="s">
        <v>347</v>
      </c>
      <c r="AZ130" s="58" t="s">
        <v>353</v>
      </c>
      <c r="BA130" s="58" t="s">
        <v>347</v>
      </c>
      <c r="BB130" s="58" t="s">
        <v>347</v>
      </c>
      <c r="BC130" s="58" t="s">
        <v>351</v>
      </c>
      <c r="BD130" s="58" t="s">
        <v>347</v>
      </c>
      <c r="BE130" s="58" t="s">
        <v>347</v>
      </c>
      <c r="BF130" s="58" t="s">
        <v>347</v>
      </c>
      <c r="BG130" s="58" t="s">
        <v>353</v>
      </c>
      <c r="BH130" s="58" t="s">
        <v>347</v>
      </c>
      <c r="BI130" s="58" t="s">
        <v>347</v>
      </c>
      <c r="BJ130" s="58" t="s">
        <v>351</v>
      </c>
      <c r="BK130" s="58" t="s">
        <v>347</v>
      </c>
      <c r="BL130" s="58" t="s">
        <v>347</v>
      </c>
      <c r="BM130" s="58" t="s">
        <v>347</v>
      </c>
      <c r="BN130" s="58" t="s">
        <v>353</v>
      </c>
      <c r="BO130" s="58" t="s">
        <v>347</v>
      </c>
      <c r="BP130" s="58" t="s">
        <v>347</v>
      </c>
      <c r="BQ130" s="58" t="s">
        <v>353</v>
      </c>
      <c r="BR130" s="58" t="s">
        <v>347</v>
      </c>
      <c r="BS130" s="58" t="s">
        <v>347</v>
      </c>
      <c r="BT130" s="58" t="s">
        <v>351</v>
      </c>
      <c r="BU130" s="58" t="s">
        <v>347</v>
      </c>
      <c r="BV130" s="58" t="s">
        <v>347</v>
      </c>
      <c r="BW130" s="58" t="s">
        <v>347</v>
      </c>
      <c r="BX130" s="58" t="s">
        <v>353</v>
      </c>
      <c r="BY130" s="58" t="s">
        <v>347</v>
      </c>
      <c r="BZ130" s="58" t="s">
        <v>347</v>
      </c>
      <c r="CA130" s="58" t="s">
        <v>347</v>
      </c>
      <c r="CB130" s="58" t="s">
        <v>347</v>
      </c>
      <c r="CC130" s="58" t="s">
        <v>347</v>
      </c>
      <c r="CD130" s="58" t="s">
        <v>347</v>
      </c>
      <c r="CE130" s="58" t="s">
        <v>347</v>
      </c>
      <c r="CF130" s="58" t="s">
        <v>347</v>
      </c>
      <c r="CG130" s="58" t="s">
        <v>347</v>
      </c>
      <c r="CH130" s="58" t="s">
        <v>347</v>
      </c>
      <c r="CI130" s="58" t="s">
        <v>347</v>
      </c>
      <c r="CJ130" s="58" t="s">
        <v>347</v>
      </c>
      <c r="CK130" s="58" t="s">
        <v>347</v>
      </c>
      <c r="CL130" s="58" t="s">
        <v>347</v>
      </c>
      <c r="CM130" s="58" t="s">
        <v>347</v>
      </c>
      <c r="CN130" s="58" t="s">
        <v>347</v>
      </c>
      <c r="CO130" s="58" t="s">
        <v>347</v>
      </c>
      <c r="CP130" s="58" t="s">
        <v>347</v>
      </c>
      <c r="CQ130" s="58" t="s">
        <v>347</v>
      </c>
      <c r="CR130" s="58" t="s">
        <v>347</v>
      </c>
      <c r="CS130" s="58" t="s">
        <v>347</v>
      </c>
      <c r="CT130" s="58" t="s">
        <v>347</v>
      </c>
      <c r="CU130" s="58" t="s">
        <v>347</v>
      </c>
      <c r="CV130" s="58" t="s">
        <v>347</v>
      </c>
      <c r="CW130" s="58" t="s">
        <v>347</v>
      </c>
      <c r="CX130" s="58" t="s">
        <v>347</v>
      </c>
      <c r="CY130" s="58" t="s">
        <v>347</v>
      </c>
      <c r="CZ130" s="58" t="s">
        <v>347</v>
      </c>
      <c r="DA130" s="58" t="s">
        <v>347</v>
      </c>
      <c r="DB130" s="58" t="s">
        <v>347</v>
      </c>
      <c r="DC130" s="58" t="s">
        <v>347</v>
      </c>
      <c r="DD130" s="58" t="s">
        <v>347</v>
      </c>
      <c r="DE130" s="58" t="s">
        <v>347</v>
      </c>
      <c r="DF130" s="58" t="s">
        <v>347</v>
      </c>
      <c r="DG130" s="58" t="s">
        <v>347</v>
      </c>
      <c r="DH130" s="58" t="s">
        <v>347</v>
      </c>
      <c r="DI130" s="58" t="s">
        <v>347</v>
      </c>
      <c r="DJ130" s="58" t="s">
        <v>347</v>
      </c>
      <c r="DK130" s="58" t="s">
        <v>347</v>
      </c>
      <c r="DL130" s="58" t="s">
        <v>347</v>
      </c>
      <c r="DM130" s="58" t="s">
        <v>347</v>
      </c>
      <c r="DN130" s="58" t="s">
        <v>347</v>
      </c>
      <c r="DO130" s="58" t="s">
        <v>347</v>
      </c>
      <c r="DP130" s="58" t="s">
        <v>347</v>
      </c>
      <c r="DQ130" s="58" t="s">
        <v>347</v>
      </c>
      <c r="DR130" s="58" t="s">
        <v>347</v>
      </c>
      <c r="DS130" s="58" t="s">
        <v>347</v>
      </c>
      <c r="DT130" s="58" t="s">
        <v>347</v>
      </c>
      <c r="DU130" s="58" t="s">
        <v>347</v>
      </c>
      <c r="DV130" s="58" t="s">
        <v>347</v>
      </c>
      <c r="DW130" s="58" t="s">
        <v>347</v>
      </c>
      <c r="DX130" s="58" t="s">
        <v>347</v>
      </c>
      <c r="DY130" s="58" t="s">
        <v>347</v>
      </c>
      <c r="DZ130" s="58" t="s">
        <v>348</v>
      </c>
      <c r="EA130" s="58" t="s">
        <v>347</v>
      </c>
      <c r="EB130" s="58" t="s">
        <v>347</v>
      </c>
      <c r="EC130" s="58" t="s">
        <v>347</v>
      </c>
      <c r="ED130" s="58" t="s">
        <v>347</v>
      </c>
      <c r="EE130" s="58" t="s">
        <v>347</v>
      </c>
      <c r="EF130" s="58" t="s">
        <v>347</v>
      </c>
      <c r="EG130" s="58" t="s">
        <v>347</v>
      </c>
      <c r="EH130" s="58" t="s">
        <v>347</v>
      </c>
      <c r="EI130" s="58" t="s">
        <v>347</v>
      </c>
      <c r="EJ130" s="58" t="s">
        <v>347</v>
      </c>
      <c r="EK130" s="58" t="s">
        <v>353</v>
      </c>
      <c r="EL130" s="58" t="s">
        <v>347</v>
      </c>
      <c r="EM130" s="58" t="s">
        <v>347</v>
      </c>
      <c r="EN130" s="58" t="s">
        <v>351</v>
      </c>
      <c r="EO130" s="58" t="s">
        <v>347</v>
      </c>
      <c r="EP130" s="58" t="s">
        <v>347</v>
      </c>
      <c r="EQ130" s="58" t="s">
        <v>351</v>
      </c>
      <c r="ER130" s="58" t="s">
        <v>347</v>
      </c>
      <c r="ES130" s="58" t="s">
        <v>347</v>
      </c>
      <c r="ET130" s="58" t="s">
        <v>353</v>
      </c>
      <c r="EU130" s="58" t="s">
        <v>347</v>
      </c>
      <c r="EV130" s="58" t="s">
        <v>347</v>
      </c>
      <c r="EW130" s="58" t="s">
        <v>351</v>
      </c>
      <c r="EX130" s="58" t="s">
        <v>347</v>
      </c>
      <c r="EY130" s="58" t="s">
        <v>347</v>
      </c>
      <c r="EZ130" s="58" t="s">
        <v>347</v>
      </c>
      <c r="FA130" s="58" t="s">
        <v>347</v>
      </c>
      <c r="FB130" s="58" t="s">
        <v>347</v>
      </c>
      <c r="FC130" s="58" t="s">
        <v>349</v>
      </c>
      <c r="FD130" s="58" t="s">
        <v>347</v>
      </c>
      <c r="FE130" s="58" t="s">
        <v>347</v>
      </c>
      <c r="FF130" s="58" t="s">
        <v>351</v>
      </c>
      <c r="FG130" s="58" t="s">
        <v>347</v>
      </c>
      <c r="FH130" s="58" t="s">
        <v>347</v>
      </c>
      <c r="FI130" s="58" t="s">
        <v>353</v>
      </c>
      <c r="FJ130" s="58" t="s">
        <v>347</v>
      </c>
      <c r="FK130" s="58" t="s">
        <v>347</v>
      </c>
      <c r="FL130" s="58" t="s">
        <v>347</v>
      </c>
      <c r="FM130" s="58" t="s">
        <v>353</v>
      </c>
      <c r="FN130" s="58" t="s">
        <v>347</v>
      </c>
      <c r="FO130" s="58" t="s">
        <v>351</v>
      </c>
      <c r="FP130" s="58" t="s">
        <v>347</v>
      </c>
      <c r="FQ130" s="58" t="s">
        <v>347</v>
      </c>
      <c r="FR130" s="58" t="s">
        <v>353</v>
      </c>
      <c r="FS130" s="58" t="s">
        <v>347</v>
      </c>
      <c r="FT130" s="58" t="s">
        <v>347</v>
      </c>
      <c r="FU130" s="58" t="s">
        <v>351</v>
      </c>
      <c r="FV130" s="58" t="s">
        <v>347</v>
      </c>
      <c r="FW130" s="58" t="s">
        <v>347</v>
      </c>
      <c r="FX130" s="58" t="s">
        <v>351</v>
      </c>
      <c r="FY130" s="58" t="s">
        <v>347</v>
      </c>
      <c r="FZ130" s="58" t="s">
        <v>347</v>
      </c>
      <c r="GA130" s="58" t="s">
        <v>353</v>
      </c>
      <c r="GB130" s="58" t="s">
        <v>347</v>
      </c>
      <c r="GC130" s="58" t="s">
        <v>347</v>
      </c>
      <c r="GD130" s="58" t="s">
        <v>347</v>
      </c>
      <c r="GE130" s="58" t="s">
        <v>351</v>
      </c>
      <c r="GF130" s="58" t="s">
        <v>347</v>
      </c>
      <c r="GG130" s="58" t="s">
        <v>347</v>
      </c>
      <c r="GH130" s="58" t="s">
        <v>347</v>
      </c>
      <c r="GI130" s="58" t="s">
        <v>353</v>
      </c>
      <c r="GJ130" s="58" t="s">
        <v>347</v>
      </c>
      <c r="GK130" s="58" t="s">
        <v>347</v>
      </c>
      <c r="GL130" s="58" t="s">
        <v>347</v>
      </c>
      <c r="GM130" s="58" t="s">
        <v>351</v>
      </c>
    </row>
    <row r="131" spans="1:195" s="58" customFormat="1" x14ac:dyDescent="0.25">
      <c r="A131" s="57"/>
      <c r="B131" s="57" t="s">
        <v>350</v>
      </c>
      <c r="C131" s="57" t="s">
        <v>347</v>
      </c>
      <c r="D131" s="57" t="s">
        <v>347</v>
      </c>
      <c r="E131" s="57" t="s">
        <v>347</v>
      </c>
      <c r="F131" s="57" t="s">
        <v>347</v>
      </c>
      <c r="G131" s="57" t="s">
        <v>347</v>
      </c>
      <c r="H131" s="57" t="s">
        <v>347</v>
      </c>
      <c r="I131" s="57" t="s">
        <v>347</v>
      </c>
      <c r="J131" s="57" t="s">
        <v>351</v>
      </c>
      <c r="K131" s="57" t="s">
        <v>347</v>
      </c>
      <c r="L131" s="57" t="s">
        <v>347</v>
      </c>
      <c r="M131" s="57" t="s">
        <v>347</v>
      </c>
      <c r="N131" s="57" t="s">
        <v>351</v>
      </c>
      <c r="O131" s="57" t="s">
        <v>347</v>
      </c>
      <c r="P131" s="57" t="s">
        <v>347</v>
      </c>
      <c r="Q131" s="57" t="s">
        <v>347</v>
      </c>
      <c r="R131" s="57" t="s">
        <v>353</v>
      </c>
      <c r="S131" s="57" t="s">
        <v>347</v>
      </c>
      <c r="T131" s="57" t="s">
        <v>347</v>
      </c>
      <c r="U131" s="57" t="s">
        <v>347</v>
      </c>
      <c r="V131" s="57" t="s">
        <v>347</v>
      </c>
      <c r="W131" s="57" t="s">
        <v>347</v>
      </c>
      <c r="X131" s="57" t="s">
        <v>347</v>
      </c>
      <c r="Y131" s="57" t="s">
        <v>351</v>
      </c>
      <c r="Z131" s="57" t="s">
        <v>347</v>
      </c>
      <c r="AA131" s="57" t="s">
        <v>347</v>
      </c>
      <c r="AB131" s="58" t="s">
        <v>347</v>
      </c>
      <c r="AC131" s="58" t="s">
        <v>353</v>
      </c>
      <c r="AD131" s="58" t="s">
        <v>347</v>
      </c>
      <c r="AE131" s="58" t="s">
        <v>347</v>
      </c>
      <c r="AF131" s="58" t="s">
        <v>347</v>
      </c>
      <c r="AG131" s="59" t="s">
        <v>347</v>
      </c>
      <c r="AH131" s="59" t="s">
        <v>347</v>
      </c>
      <c r="AI131" s="59" t="s">
        <v>347</v>
      </c>
      <c r="AJ131" s="58" t="s">
        <v>347</v>
      </c>
      <c r="AK131" s="58" t="s">
        <v>347</v>
      </c>
      <c r="AL131" s="58" t="s">
        <v>347</v>
      </c>
      <c r="AM131" s="58" t="s">
        <v>347</v>
      </c>
      <c r="AN131" s="58" t="s">
        <v>351</v>
      </c>
      <c r="AO131" s="58" t="s">
        <v>347</v>
      </c>
      <c r="AP131" s="58" t="s">
        <v>347</v>
      </c>
      <c r="AQ131" s="58" t="s">
        <v>347</v>
      </c>
      <c r="AR131" s="58" t="s">
        <v>347</v>
      </c>
      <c r="AS131" s="58" t="s">
        <v>347</v>
      </c>
      <c r="AT131" s="58" t="s">
        <v>347</v>
      </c>
      <c r="AU131" s="58" t="s">
        <v>347</v>
      </c>
      <c r="AV131" s="58" t="s">
        <v>351</v>
      </c>
      <c r="AW131" s="58" t="s">
        <v>347</v>
      </c>
      <c r="AX131" s="58" t="s">
        <v>347</v>
      </c>
      <c r="AY131" s="58" t="s">
        <v>347</v>
      </c>
      <c r="AZ131" s="58" t="s">
        <v>347</v>
      </c>
      <c r="BA131" s="58" t="s">
        <v>351</v>
      </c>
      <c r="BB131" s="58" t="s">
        <v>347</v>
      </c>
      <c r="BC131" s="58" t="s">
        <v>347</v>
      </c>
      <c r="BD131" s="58" t="s">
        <v>347</v>
      </c>
      <c r="BE131" s="58" t="s">
        <v>347</v>
      </c>
      <c r="BF131" s="58" t="s">
        <v>347</v>
      </c>
      <c r="BG131" s="58" t="s">
        <v>351</v>
      </c>
      <c r="BH131" s="58" t="s">
        <v>347</v>
      </c>
      <c r="BI131" s="58" t="s">
        <v>347</v>
      </c>
      <c r="BJ131" s="58" t="s">
        <v>351</v>
      </c>
      <c r="BK131" s="58" t="s">
        <v>347</v>
      </c>
      <c r="BL131" s="58" t="s">
        <v>347</v>
      </c>
      <c r="BM131" s="58" t="s">
        <v>347</v>
      </c>
      <c r="BN131" s="58" t="s">
        <v>347</v>
      </c>
      <c r="BO131" s="58" t="s">
        <v>347</v>
      </c>
      <c r="BP131" s="58" t="s">
        <v>347</v>
      </c>
      <c r="BQ131" s="58" t="s">
        <v>347</v>
      </c>
      <c r="BR131" s="58" t="s">
        <v>347</v>
      </c>
      <c r="BS131" s="58" t="s">
        <v>347</v>
      </c>
      <c r="BT131" s="58" t="s">
        <v>347</v>
      </c>
      <c r="BU131" s="58" t="s">
        <v>347</v>
      </c>
      <c r="BV131" s="58" t="s">
        <v>347</v>
      </c>
      <c r="BW131" s="58" t="s">
        <v>347</v>
      </c>
      <c r="BX131" s="58" t="s">
        <v>347</v>
      </c>
      <c r="BY131" s="58" t="s">
        <v>347</v>
      </c>
      <c r="BZ131" s="58" t="s">
        <v>347</v>
      </c>
      <c r="CA131" s="58" t="s">
        <v>347</v>
      </c>
      <c r="CB131" s="58" t="s">
        <v>347</v>
      </c>
      <c r="CC131" s="58" t="s">
        <v>347</v>
      </c>
      <c r="CD131" s="58" t="s">
        <v>347</v>
      </c>
      <c r="CE131" s="58" t="s">
        <v>347</v>
      </c>
      <c r="CF131" s="58" t="s">
        <v>347</v>
      </c>
      <c r="CG131" s="58" t="s">
        <v>347</v>
      </c>
      <c r="CH131" s="58" t="s">
        <v>347</v>
      </c>
      <c r="CI131" s="58" t="s">
        <v>350</v>
      </c>
      <c r="CJ131" s="58" t="s">
        <v>347</v>
      </c>
      <c r="CK131" s="58" t="s">
        <v>353</v>
      </c>
      <c r="CL131" s="58" t="s">
        <v>347</v>
      </c>
      <c r="CM131" s="58" t="s">
        <v>351</v>
      </c>
      <c r="CN131" s="58" t="s">
        <v>347</v>
      </c>
      <c r="CO131" s="58" t="s">
        <v>347</v>
      </c>
      <c r="CP131" s="58" t="s">
        <v>351</v>
      </c>
      <c r="CQ131" s="58" t="s">
        <v>347</v>
      </c>
      <c r="CR131" s="58" t="s">
        <v>347</v>
      </c>
      <c r="CS131" s="58" t="s">
        <v>347</v>
      </c>
      <c r="CT131" s="58" t="s">
        <v>347</v>
      </c>
      <c r="CU131" s="58" t="s">
        <v>347</v>
      </c>
      <c r="CV131" s="58" t="s">
        <v>347</v>
      </c>
      <c r="CW131" s="58" t="s">
        <v>347</v>
      </c>
      <c r="CX131" s="58" t="s">
        <v>347</v>
      </c>
      <c r="CY131" s="58" t="s">
        <v>347</v>
      </c>
      <c r="CZ131" s="58" t="s">
        <v>347</v>
      </c>
      <c r="DA131" s="58" t="s">
        <v>347</v>
      </c>
      <c r="DB131" s="58" t="s">
        <v>347</v>
      </c>
      <c r="DC131" s="58" t="s">
        <v>347</v>
      </c>
      <c r="DD131" s="58" t="s">
        <v>347</v>
      </c>
      <c r="DE131" s="58" t="s">
        <v>347</v>
      </c>
      <c r="DF131" s="58" t="s">
        <v>351</v>
      </c>
      <c r="DG131" s="58" t="s">
        <v>347</v>
      </c>
      <c r="DH131" s="58" t="s">
        <v>347</v>
      </c>
      <c r="DI131" s="58" t="s">
        <v>351</v>
      </c>
      <c r="DJ131" s="58" t="s">
        <v>347</v>
      </c>
      <c r="DK131" s="58" t="s">
        <v>347</v>
      </c>
      <c r="DL131" s="58" t="s">
        <v>347</v>
      </c>
      <c r="DM131" s="58" t="s">
        <v>347</v>
      </c>
      <c r="DN131" s="58" t="s">
        <v>347</v>
      </c>
      <c r="DO131" s="58" t="s">
        <v>347</v>
      </c>
      <c r="DP131" s="58" t="s">
        <v>347</v>
      </c>
      <c r="DQ131" s="58" t="s">
        <v>347</v>
      </c>
      <c r="DR131" s="58" t="s">
        <v>347</v>
      </c>
      <c r="DS131" s="58" t="s">
        <v>347</v>
      </c>
      <c r="DT131" s="58" t="s">
        <v>347</v>
      </c>
      <c r="DU131" s="58" t="s">
        <v>347</v>
      </c>
      <c r="DV131" s="58" t="s">
        <v>350</v>
      </c>
      <c r="DW131" s="58" t="s">
        <v>347</v>
      </c>
      <c r="DX131" s="58" t="s">
        <v>347</v>
      </c>
      <c r="DY131" s="58" t="s">
        <v>347</v>
      </c>
      <c r="DZ131" s="58" t="s">
        <v>348</v>
      </c>
      <c r="EA131" s="58" t="s">
        <v>347</v>
      </c>
      <c r="EB131" s="58" t="s">
        <v>347</v>
      </c>
      <c r="EC131" s="58" t="s">
        <v>347</v>
      </c>
      <c r="ED131" s="58" t="s">
        <v>347</v>
      </c>
      <c r="EE131" s="58" t="s">
        <v>347</v>
      </c>
      <c r="EF131" s="58" t="s">
        <v>351</v>
      </c>
      <c r="EG131" s="58" t="s">
        <v>347</v>
      </c>
      <c r="EH131" s="58" t="s">
        <v>347</v>
      </c>
      <c r="EI131" s="58" t="s">
        <v>347</v>
      </c>
      <c r="EJ131" s="58" t="s">
        <v>347</v>
      </c>
      <c r="EK131" s="58" t="s">
        <v>351</v>
      </c>
      <c r="EL131" s="58" t="s">
        <v>347</v>
      </c>
      <c r="EM131" s="58" t="s">
        <v>347</v>
      </c>
      <c r="EN131" s="58" t="s">
        <v>347</v>
      </c>
      <c r="EO131" s="58" t="s">
        <v>347</v>
      </c>
      <c r="EP131" s="58" t="s">
        <v>347</v>
      </c>
      <c r="EQ131" s="58" t="s">
        <v>351</v>
      </c>
      <c r="ER131" s="58" t="s">
        <v>347</v>
      </c>
      <c r="ES131" s="58" t="s">
        <v>347</v>
      </c>
      <c r="ET131" s="58" t="s">
        <v>347</v>
      </c>
      <c r="EU131" s="58" t="s">
        <v>347</v>
      </c>
      <c r="EV131" s="58" t="s">
        <v>347</v>
      </c>
      <c r="EW131" s="58" t="s">
        <v>353</v>
      </c>
      <c r="EX131" s="58" t="s">
        <v>347</v>
      </c>
      <c r="EY131" s="58" t="s">
        <v>347</v>
      </c>
      <c r="EZ131" s="58" t="s">
        <v>347</v>
      </c>
      <c r="FA131" s="58" t="s">
        <v>347</v>
      </c>
      <c r="FB131" s="58" t="s">
        <v>347</v>
      </c>
      <c r="FC131" s="58" t="s">
        <v>348</v>
      </c>
      <c r="FD131" s="58" t="s">
        <v>347</v>
      </c>
      <c r="FE131" s="58" t="s">
        <v>347</v>
      </c>
      <c r="FF131" s="58" t="s">
        <v>351</v>
      </c>
      <c r="FG131" s="58" t="s">
        <v>347</v>
      </c>
      <c r="FH131" s="58" t="s">
        <v>347</v>
      </c>
      <c r="FI131" s="58" t="s">
        <v>347</v>
      </c>
      <c r="FJ131" s="58" t="s">
        <v>353</v>
      </c>
      <c r="FK131" s="58" t="s">
        <v>347</v>
      </c>
      <c r="FL131" s="58" t="s">
        <v>347</v>
      </c>
      <c r="FM131" s="58" t="s">
        <v>351</v>
      </c>
      <c r="FN131" s="58" t="s">
        <v>347</v>
      </c>
      <c r="FO131" s="58" t="s">
        <v>347</v>
      </c>
      <c r="FP131" s="58" t="s">
        <v>347</v>
      </c>
      <c r="FQ131" s="58" t="s">
        <v>347</v>
      </c>
      <c r="FR131" s="58" t="s">
        <v>347</v>
      </c>
      <c r="FS131" s="58" t="s">
        <v>353</v>
      </c>
      <c r="FT131" s="58" t="s">
        <v>347</v>
      </c>
      <c r="FU131" s="58" t="s">
        <v>351</v>
      </c>
      <c r="FV131" s="58" t="s">
        <v>347</v>
      </c>
      <c r="FW131" s="58" t="s">
        <v>347</v>
      </c>
      <c r="FX131" s="58" t="s">
        <v>353</v>
      </c>
      <c r="FY131" s="58" t="s">
        <v>347</v>
      </c>
      <c r="FZ131" s="58" t="s">
        <v>347</v>
      </c>
      <c r="GA131" s="58" t="s">
        <v>353</v>
      </c>
      <c r="GB131" s="58" t="s">
        <v>347</v>
      </c>
      <c r="GC131" s="58" t="s">
        <v>347</v>
      </c>
      <c r="GD131" s="58" t="s">
        <v>347</v>
      </c>
      <c r="GE131" s="58" t="s">
        <v>353</v>
      </c>
      <c r="GF131" s="58" t="s">
        <v>347</v>
      </c>
      <c r="GG131" s="58" t="s">
        <v>347</v>
      </c>
      <c r="GH131" s="58" t="s">
        <v>350</v>
      </c>
      <c r="GI131" s="58" t="s">
        <v>347</v>
      </c>
      <c r="GJ131" s="58" t="s">
        <v>347</v>
      </c>
      <c r="GK131" s="58" t="s">
        <v>347</v>
      </c>
      <c r="GL131" s="58" t="s">
        <v>350</v>
      </c>
    </row>
    <row r="132" spans="1:195" s="58" customFormat="1" x14ac:dyDescent="0.25">
      <c r="A132" s="57"/>
      <c r="B132" s="57" t="s">
        <v>350</v>
      </c>
      <c r="C132" s="57" t="s">
        <v>347</v>
      </c>
      <c r="D132" s="57" t="s">
        <v>347</v>
      </c>
      <c r="E132" s="57" t="s">
        <v>347</v>
      </c>
      <c r="F132" s="57" t="s">
        <v>347</v>
      </c>
      <c r="G132" s="57" t="s">
        <v>347</v>
      </c>
      <c r="H132" s="57" t="s">
        <v>347</v>
      </c>
      <c r="I132" s="57" t="s">
        <v>347</v>
      </c>
      <c r="J132" s="57" t="s">
        <v>353</v>
      </c>
      <c r="K132" s="57" t="s">
        <v>347</v>
      </c>
      <c r="L132" s="57" t="s">
        <v>347</v>
      </c>
      <c r="M132" s="57" t="s">
        <v>347</v>
      </c>
      <c r="N132" s="57" t="s">
        <v>351</v>
      </c>
      <c r="O132" s="57" t="s">
        <v>347</v>
      </c>
      <c r="P132" s="57" t="s">
        <v>347</v>
      </c>
      <c r="Q132" s="57" t="s">
        <v>347</v>
      </c>
      <c r="R132" s="57" t="s">
        <v>353</v>
      </c>
      <c r="S132" s="57" t="s">
        <v>347</v>
      </c>
      <c r="T132" s="57" t="s">
        <v>347</v>
      </c>
      <c r="U132" s="57" t="s">
        <v>347</v>
      </c>
      <c r="V132" s="57" t="s">
        <v>351</v>
      </c>
      <c r="W132" s="57" t="s">
        <v>347</v>
      </c>
      <c r="X132" s="57" t="s">
        <v>351</v>
      </c>
      <c r="Y132" s="57" t="s">
        <v>347</v>
      </c>
      <c r="Z132" s="57" t="s">
        <v>347</v>
      </c>
      <c r="AA132" s="57" t="s">
        <v>347</v>
      </c>
      <c r="AB132" s="58" t="s">
        <v>353</v>
      </c>
      <c r="AC132" s="58" t="s">
        <v>347</v>
      </c>
      <c r="AD132" s="58" t="s">
        <v>347</v>
      </c>
      <c r="AE132" s="58" t="s">
        <v>347</v>
      </c>
      <c r="AF132" s="58" t="s">
        <v>347</v>
      </c>
      <c r="AG132" s="59" t="s">
        <v>347</v>
      </c>
      <c r="AH132" s="59" t="s">
        <v>347</v>
      </c>
      <c r="AI132" s="59" t="s">
        <v>347</v>
      </c>
      <c r="AJ132" s="58" t="s">
        <v>347</v>
      </c>
      <c r="AK132" s="58" t="s">
        <v>351</v>
      </c>
      <c r="AL132" s="58" t="s">
        <v>347</v>
      </c>
      <c r="AM132" s="58" t="s">
        <v>347</v>
      </c>
      <c r="AN132" s="58" t="s">
        <v>351</v>
      </c>
      <c r="AO132" s="58" t="s">
        <v>347</v>
      </c>
      <c r="AP132" s="58" t="s">
        <v>347</v>
      </c>
      <c r="AQ132" s="58" t="s">
        <v>347</v>
      </c>
      <c r="AR132" s="58" t="s">
        <v>353</v>
      </c>
      <c r="AS132" s="58" t="s">
        <v>347</v>
      </c>
      <c r="AT132" s="58" t="s">
        <v>347</v>
      </c>
      <c r="AU132" s="58" t="s">
        <v>347</v>
      </c>
      <c r="AV132" s="58" t="s">
        <v>353</v>
      </c>
      <c r="AW132" s="58" t="s">
        <v>347</v>
      </c>
      <c r="AX132" s="58" t="s">
        <v>353</v>
      </c>
      <c r="AY132" s="58" t="s">
        <v>347</v>
      </c>
      <c r="AZ132" s="58" t="s">
        <v>351</v>
      </c>
      <c r="BA132" s="58" t="s">
        <v>347</v>
      </c>
      <c r="BB132" s="58" t="s">
        <v>347</v>
      </c>
      <c r="BC132" s="58" t="s">
        <v>347</v>
      </c>
      <c r="BD132" s="58" t="s">
        <v>347</v>
      </c>
      <c r="BE132" s="58" t="s">
        <v>347</v>
      </c>
      <c r="BF132" s="58" t="s">
        <v>347</v>
      </c>
      <c r="BG132" s="58" t="s">
        <v>351</v>
      </c>
      <c r="BH132" s="58" t="s">
        <v>347</v>
      </c>
      <c r="BI132" s="58" t="s">
        <v>347</v>
      </c>
      <c r="BJ132" s="58" t="s">
        <v>353</v>
      </c>
      <c r="BK132" s="58" t="s">
        <v>347</v>
      </c>
      <c r="BL132" s="58" t="s">
        <v>347</v>
      </c>
      <c r="BM132" s="58" t="s">
        <v>347</v>
      </c>
      <c r="BN132" s="58" t="s">
        <v>347</v>
      </c>
      <c r="BO132" s="58" t="s">
        <v>347</v>
      </c>
      <c r="BP132" s="58" t="s">
        <v>347</v>
      </c>
      <c r="BQ132" s="58" t="s">
        <v>347</v>
      </c>
      <c r="BR132" s="58" t="s">
        <v>347</v>
      </c>
      <c r="BS132" s="58" t="s">
        <v>347</v>
      </c>
      <c r="BT132" s="58" t="s">
        <v>347</v>
      </c>
      <c r="BU132" s="58" t="s">
        <v>347</v>
      </c>
      <c r="BV132" s="58" t="s">
        <v>347</v>
      </c>
      <c r="BW132" s="58" t="s">
        <v>347</v>
      </c>
      <c r="BX132" s="58" t="s">
        <v>347</v>
      </c>
      <c r="BY132" s="58" t="s">
        <v>347</v>
      </c>
      <c r="BZ132" s="58" t="s">
        <v>347</v>
      </c>
      <c r="CA132" s="58" t="s">
        <v>347</v>
      </c>
      <c r="CB132" s="58" t="s">
        <v>347</v>
      </c>
      <c r="CC132" s="58" t="s">
        <v>347</v>
      </c>
      <c r="CD132" s="58" t="s">
        <v>351</v>
      </c>
      <c r="CE132" s="58" t="s">
        <v>347</v>
      </c>
      <c r="CF132" s="58" t="s">
        <v>347</v>
      </c>
      <c r="CG132" s="58" t="s">
        <v>353</v>
      </c>
      <c r="CH132" s="58" t="s">
        <v>347</v>
      </c>
      <c r="CI132" s="58" t="s">
        <v>351</v>
      </c>
      <c r="CJ132" s="58" t="s">
        <v>347</v>
      </c>
      <c r="CK132" s="58" t="s">
        <v>353</v>
      </c>
      <c r="CL132" s="58" t="s">
        <v>347</v>
      </c>
      <c r="CM132" s="58" t="s">
        <v>353</v>
      </c>
      <c r="CN132" s="58" t="s">
        <v>347</v>
      </c>
      <c r="CO132" s="58" t="s">
        <v>347</v>
      </c>
      <c r="CP132" s="58" t="s">
        <v>351</v>
      </c>
      <c r="CQ132" s="58" t="s">
        <v>347</v>
      </c>
      <c r="CR132" s="58" t="s">
        <v>347</v>
      </c>
      <c r="CS132" s="58" t="s">
        <v>347</v>
      </c>
      <c r="CT132" s="58" t="s">
        <v>347</v>
      </c>
      <c r="CU132" s="58" t="s">
        <v>347</v>
      </c>
      <c r="CV132" s="58" t="s">
        <v>347</v>
      </c>
      <c r="CW132" s="58" t="s">
        <v>347</v>
      </c>
      <c r="CX132" s="58" t="s">
        <v>347</v>
      </c>
      <c r="CY132" s="58" t="s">
        <v>347</v>
      </c>
      <c r="CZ132" s="58" t="s">
        <v>347</v>
      </c>
      <c r="DA132" s="58" t="s">
        <v>347</v>
      </c>
      <c r="DB132" s="58" t="s">
        <v>347</v>
      </c>
      <c r="DC132" s="58" t="s">
        <v>347</v>
      </c>
      <c r="DD132" s="58" t="s">
        <v>347</v>
      </c>
      <c r="DE132" s="58" t="s">
        <v>347</v>
      </c>
      <c r="DF132" s="58" t="s">
        <v>353</v>
      </c>
      <c r="DG132" s="58" t="s">
        <v>347</v>
      </c>
      <c r="DH132" s="58" t="s">
        <v>347</v>
      </c>
      <c r="DI132" s="58" t="s">
        <v>353</v>
      </c>
      <c r="DJ132" s="58" t="s">
        <v>347</v>
      </c>
      <c r="DK132" s="58" t="s">
        <v>347</v>
      </c>
      <c r="DL132" s="58" t="s">
        <v>347</v>
      </c>
      <c r="DM132" s="58" t="s">
        <v>347</v>
      </c>
      <c r="DN132" s="58" t="s">
        <v>347</v>
      </c>
      <c r="DO132" s="58" t="s">
        <v>347</v>
      </c>
      <c r="DP132" s="58" t="s">
        <v>347</v>
      </c>
      <c r="DQ132" s="58" t="s">
        <v>347</v>
      </c>
      <c r="DR132" s="58" t="s">
        <v>347</v>
      </c>
      <c r="DS132" s="58" t="s">
        <v>347</v>
      </c>
      <c r="DT132" s="58" t="s">
        <v>353</v>
      </c>
      <c r="DU132" s="58" t="s">
        <v>347</v>
      </c>
      <c r="DV132" s="58" t="s">
        <v>350</v>
      </c>
      <c r="DW132" s="58" t="s">
        <v>347</v>
      </c>
      <c r="DX132" s="58" t="s">
        <v>347</v>
      </c>
      <c r="DY132" s="58" t="s">
        <v>347</v>
      </c>
      <c r="DZ132" s="58" t="s">
        <v>349</v>
      </c>
      <c r="EA132" s="58" t="s">
        <v>347</v>
      </c>
      <c r="EB132" s="58" t="s">
        <v>347</v>
      </c>
      <c r="EC132" s="58" t="s">
        <v>347</v>
      </c>
      <c r="ED132" s="58" t="s">
        <v>347</v>
      </c>
      <c r="EE132" s="58" t="s">
        <v>347</v>
      </c>
      <c r="EF132" s="58" t="s">
        <v>347</v>
      </c>
      <c r="EG132" s="58" t="s">
        <v>347</v>
      </c>
      <c r="EH132" s="58" t="s">
        <v>347</v>
      </c>
      <c r="EI132" s="58" t="s">
        <v>347</v>
      </c>
      <c r="EJ132" s="58" t="s">
        <v>347</v>
      </c>
      <c r="EK132" s="58" t="s">
        <v>347</v>
      </c>
      <c r="EL132" s="58" t="s">
        <v>347</v>
      </c>
      <c r="EM132" s="58" t="s">
        <v>347</v>
      </c>
      <c r="EN132" s="58" t="s">
        <v>347</v>
      </c>
      <c r="EO132" s="58" t="s">
        <v>347</v>
      </c>
      <c r="EP132" s="58" t="s">
        <v>347</v>
      </c>
      <c r="EQ132" s="58" t="s">
        <v>353</v>
      </c>
      <c r="ER132" s="58" t="s">
        <v>347</v>
      </c>
      <c r="ES132" s="58" t="s">
        <v>347</v>
      </c>
      <c r="ET132" s="58" t="s">
        <v>347</v>
      </c>
      <c r="EU132" s="58" t="s">
        <v>347</v>
      </c>
      <c r="EV132" s="58" t="s">
        <v>347</v>
      </c>
      <c r="EW132" s="58" t="s">
        <v>353</v>
      </c>
      <c r="EX132" s="58" t="s">
        <v>347</v>
      </c>
      <c r="EY132" s="58" t="s">
        <v>347</v>
      </c>
      <c r="EZ132" s="58" t="s">
        <v>347</v>
      </c>
      <c r="FA132" s="58" t="s">
        <v>347</v>
      </c>
      <c r="FB132" s="58" t="s">
        <v>347</v>
      </c>
      <c r="FC132" s="58" t="s">
        <v>349</v>
      </c>
      <c r="FD132" s="58" t="s">
        <v>347</v>
      </c>
      <c r="FE132" s="58" t="s">
        <v>347</v>
      </c>
      <c r="FF132" s="58" t="s">
        <v>351</v>
      </c>
      <c r="FG132" s="58" t="s">
        <v>347</v>
      </c>
      <c r="FH132" s="58" t="s">
        <v>347</v>
      </c>
      <c r="FI132" s="58" t="s">
        <v>347</v>
      </c>
      <c r="FJ132" s="58" t="s">
        <v>347</v>
      </c>
      <c r="FK132" s="58" t="s">
        <v>347</v>
      </c>
      <c r="FL132" s="58" t="s">
        <v>347</v>
      </c>
      <c r="FM132" s="58" t="s">
        <v>347</v>
      </c>
      <c r="FN132" s="58" t="s">
        <v>347</v>
      </c>
      <c r="FO132" s="58" t="s">
        <v>347</v>
      </c>
      <c r="FP132" s="58" t="s">
        <v>347</v>
      </c>
      <c r="FQ132" s="58" t="s">
        <v>347</v>
      </c>
      <c r="FR132" s="58" t="s">
        <v>347</v>
      </c>
      <c r="FS132" s="58" t="s">
        <v>353</v>
      </c>
      <c r="FT132" s="58" t="s">
        <v>347</v>
      </c>
      <c r="FU132" s="58" t="s">
        <v>351</v>
      </c>
      <c r="FV132" s="58" t="s">
        <v>347</v>
      </c>
      <c r="FW132" s="58" t="s">
        <v>347</v>
      </c>
      <c r="FX132" s="58" t="s">
        <v>353</v>
      </c>
      <c r="FY132" s="58" t="s">
        <v>347</v>
      </c>
      <c r="FZ132" s="58" t="s">
        <v>347</v>
      </c>
      <c r="GA132" s="58" t="s">
        <v>353</v>
      </c>
      <c r="GB132" s="58" t="s">
        <v>347</v>
      </c>
      <c r="GC132" s="58" t="s">
        <v>347</v>
      </c>
      <c r="GD132" s="58" t="s">
        <v>347</v>
      </c>
      <c r="GE132" s="58" t="s">
        <v>351</v>
      </c>
      <c r="GF132" s="58" t="s">
        <v>347</v>
      </c>
      <c r="GG132" s="58" t="s">
        <v>347</v>
      </c>
      <c r="GH132" s="58" t="s">
        <v>353</v>
      </c>
      <c r="GI132" s="58" t="s">
        <v>347</v>
      </c>
      <c r="GJ132" s="58" t="s">
        <v>347</v>
      </c>
      <c r="GK132" s="58" t="s">
        <v>353</v>
      </c>
    </row>
    <row r="133" spans="1:195" s="58" customFormat="1" x14ac:dyDescent="0.25">
      <c r="A133" s="57"/>
      <c r="B133" s="57" t="s">
        <v>350</v>
      </c>
      <c r="C133" s="57" t="s">
        <v>347</v>
      </c>
      <c r="D133" s="57" t="s">
        <v>347</v>
      </c>
      <c r="E133" s="57" t="s">
        <v>347</v>
      </c>
      <c r="F133" s="57" t="s">
        <v>347</v>
      </c>
      <c r="G133" s="57" t="s">
        <v>347</v>
      </c>
      <c r="H133" s="57" t="s">
        <v>347</v>
      </c>
      <c r="I133" s="57" t="s">
        <v>347</v>
      </c>
      <c r="J133" s="57" t="s">
        <v>353</v>
      </c>
      <c r="K133" s="57" t="s">
        <v>347</v>
      </c>
      <c r="L133" s="57" t="s">
        <v>347</v>
      </c>
      <c r="M133" s="57" t="s">
        <v>347</v>
      </c>
      <c r="N133" s="57" t="s">
        <v>353</v>
      </c>
      <c r="O133" s="57" t="s">
        <v>347</v>
      </c>
      <c r="P133" s="57" t="s">
        <v>347</v>
      </c>
      <c r="Q133" s="57" t="s">
        <v>347</v>
      </c>
      <c r="R133" s="57" t="s">
        <v>353</v>
      </c>
      <c r="S133" s="57" t="s">
        <v>347</v>
      </c>
      <c r="T133" s="57" t="s">
        <v>347</v>
      </c>
      <c r="U133" s="57" t="s">
        <v>353</v>
      </c>
      <c r="V133" s="57" t="s">
        <v>347</v>
      </c>
      <c r="W133" s="57" t="s">
        <v>347</v>
      </c>
      <c r="X133" s="57" t="s">
        <v>353</v>
      </c>
      <c r="Y133" s="57" t="s">
        <v>353</v>
      </c>
      <c r="Z133" s="57" t="s">
        <v>347</v>
      </c>
      <c r="AA133" s="57" t="s">
        <v>347</v>
      </c>
      <c r="AB133" s="58" t="s">
        <v>353</v>
      </c>
      <c r="AC133" s="58" t="s">
        <v>347</v>
      </c>
      <c r="AD133" s="58" t="s">
        <v>347</v>
      </c>
      <c r="AE133" s="58" t="s">
        <v>347</v>
      </c>
      <c r="AF133" s="58" t="s">
        <v>353</v>
      </c>
      <c r="AG133" s="59" t="s">
        <v>347</v>
      </c>
      <c r="AH133" s="59" t="s">
        <v>353</v>
      </c>
      <c r="AI133" s="59" t="s">
        <v>347</v>
      </c>
      <c r="AJ133" s="58" t="s">
        <v>347</v>
      </c>
      <c r="AK133" s="58" t="s">
        <v>353</v>
      </c>
      <c r="AL133" s="58" t="s">
        <v>347</v>
      </c>
      <c r="AM133" s="58" t="s">
        <v>347</v>
      </c>
      <c r="AN133" s="58" t="s">
        <v>353</v>
      </c>
      <c r="AO133" s="58" t="s">
        <v>347</v>
      </c>
      <c r="AP133" s="58" t="s">
        <v>347</v>
      </c>
      <c r="AQ133" s="58" t="s">
        <v>347</v>
      </c>
      <c r="AR133" s="58" t="s">
        <v>353</v>
      </c>
      <c r="AS133" s="58" t="s">
        <v>347</v>
      </c>
      <c r="AT133" s="58" t="s">
        <v>347</v>
      </c>
      <c r="AU133" s="58" t="s">
        <v>350</v>
      </c>
      <c r="AV133" s="58" t="s">
        <v>347</v>
      </c>
      <c r="AW133" s="58" t="s">
        <v>347</v>
      </c>
      <c r="AX133" s="58" t="s">
        <v>353</v>
      </c>
      <c r="AY133" s="58" t="s">
        <v>347</v>
      </c>
      <c r="AZ133" s="58" t="s">
        <v>347</v>
      </c>
      <c r="BA133" s="58" t="s">
        <v>353</v>
      </c>
      <c r="BB133" s="58" t="s">
        <v>347</v>
      </c>
      <c r="BC133" s="58" t="s">
        <v>347</v>
      </c>
      <c r="BD133" s="58" t="s">
        <v>347</v>
      </c>
      <c r="BE133" s="58" t="s">
        <v>347</v>
      </c>
      <c r="BF133" s="58" t="s">
        <v>347</v>
      </c>
      <c r="BG133" s="58" t="s">
        <v>347</v>
      </c>
      <c r="BH133" s="58" t="s">
        <v>347</v>
      </c>
      <c r="BI133" s="58" t="s">
        <v>353</v>
      </c>
      <c r="BJ133" s="58" t="s">
        <v>353</v>
      </c>
      <c r="BK133" s="58" t="s">
        <v>347</v>
      </c>
      <c r="BL133" s="58" t="s">
        <v>347</v>
      </c>
      <c r="BM133" s="58" t="s">
        <v>347</v>
      </c>
      <c r="BN133" s="58" t="s">
        <v>347</v>
      </c>
      <c r="BO133" s="58" t="s">
        <v>347</v>
      </c>
      <c r="BP133" s="58" t="s">
        <v>347</v>
      </c>
      <c r="BQ133" s="58" t="s">
        <v>347</v>
      </c>
      <c r="BR133" s="58" t="s">
        <v>347</v>
      </c>
      <c r="BS133" s="58" t="s">
        <v>347</v>
      </c>
      <c r="BT133" s="58" t="s">
        <v>347</v>
      </c>
      <c r="BU133" s="58" t="s">
        <v>347</v>
      </c>
      <c r="BV133" s="58" t="s">
        <v>347</v>
      </c>
      <c r="BW133" s="58" t="s">
        <v>347</v>
      </c>
      <c r="BX133" s="58" t="s">
        <v>347</v>
      </c>
      <c r="BY133" s="58" t="s">
        <v>347</v>
      </c>
      <c r="BZ133" s="58" t="s">
        <v>347</v>
      </c>
      <c r="CA133" s="58" t="s">
        <v>347</v>
      </c>
      <c r="CB133" s="58" t="s">
        <v>347</v>
      </c>
      <c r="CC133" s="58" t="s">
        <v>353</v>
      </c>
      <c r="CD133" s="58" t="s">
        <v>347</v>
      </c>
      <c r="CE133" s="58" t="s">
        <v>347</v>
      </c>
      <c r="CF133" s="58" t="s">
        <v>353</v>
      </c>
      <c r="CG133" s="58" t="s">
        <v>347</v>
      </c>
      <c r="CH133" s="58" t="s">
        <v>347</v>
      </c>
      <c r="CI133" s="58" t="s">
        <v>353</v>
      </c>
      <c r="CJ133" s="58" t="s">
        <v>347</v>
      </c>
      <c r="CK133" s="58" t="s">
        <v>353</v>
      </c>
      <c r="CL133" s="58" t="s">
        <v>347</v>
      </c>
      <c r="CM133" s="58" t="s">
        <v>353</v>
      </c>
      <c r="CN133" s="58" t="s">
        <v>347</v>
      </c>
      <c r="CO133" s="58" t="s">
        <v>347</v>
      </c>
      <c r="CP133" s="58" t="s">
        <v>347</v>
      </c>
      <c r="CQ133" s="58" t="s">
        <v>347</v>
      </c>
      <c r="CR133" s="58" t="s">
        <v>347</v>
      </c>
      <c r="CS133" s="58" t="s">
        <v>350</v>
      </c>
      <c r="CT133" s="58" t="s">
        <v>347</v>
      </c>
      <c r="CU133" s="58" t="s">
        <v>347</v>
      </c>
      <c r="CV133" s="58" t="s">
        <v>347</v>
      </c>
      <c r="CW133" s="58" t="s">
        <v>353</v>
      </c>
      <c r="CX133" s="58" t="s">
        <v>347</v>
      </c>
      <c r="CY133" s="58" t="s">
        <v>347</v>
      </c>
      <c r="CZ133" s="58" t="s">
        <v>347</v>
      </c>
      <c r="DA133" s="58" t="s">
        <v>347</v>
      </c>
      <c r="DB133" s="58" t="s">
        <v>347</v>
      </c>
      <c r="DC133" s="58" t="s">
        <v>347</v>
      </c>
      <c r="DD133" s="58" t="s">
        <v>347</v>
      </c>
      <c r="DE133" s="58" t="s">
        <v>347</v>
      </c>
      <c r="DF133" s="58" t="s">
        <v>347</v>
      </c>
      <c r="DG133" s="58" t="s">
        <v>347</v>
      </c>
      <c r="DH133" s="58" t="s">
        <v>347</v>
      </c>
      <c r="DI133" s="58" t="s">
        <v>347</v>
      </c>
      <c r="DJ133" s="58" t="s">
        <v>347</v>
      </c>
      <c r="DK133" s="58" t="s">
        <v>347</v>
      </c>
      <c r="DL133" s="58" t="s">
        <v>347</v>
      </c>
      <c r="DM133" s="58" t="s">
        <v>347</v>
      </c>
      <c r="DN133" s="58" t="s">
        <v>347</v>
      </c>
      <c r="DO133" s="58" t="s">
        <v>347</v>
      </c>
      <c r="DP133" s="58" t="s">
        <v>347</v>
      </c>
      <c r="DQ133" s="58" t="s">
        <v>347</v>
      </c>
      <c r="DR133" s="58" t="s">
        <v>347</v>
      </c>
      <c r="DS133" s="58" t="s">
        <v>347</v>
      </c>
      <c r="DT133" s="58" t="s">
        <v>347</v>
      </c>
      <c r="DU133" s="58" t="s">
        <v>347</v>
      </c>
      <c r="DV133" s="58" t="s">
        <v>347</v>
      </c>
      <c r="DW133" s="58" t="s">
        <v>347</v>
      </c>
      <c r="DX133" s="58" t="s">
        <v>347</v>
      </c>
      <c r="DY133" s="58" t="s">
        <v>349</v>
      </c>
      <c r="DZ133" s="58" t="s">
        <v>347</v>
      </c>
      <c r="EA133" s="58" t="s">
        <v>347</v>
      </c>
      <c r="EB133" s="58" t="s">
        <v>347</v>
      </c>
      <c r="EC133" s="58" t="s">
        <v>347</v>
      </c>
      <c r="ED133" s="58" t="s">
        <v>347</v>
      </c>
      <c r="EE133" s="58" t="s">
        <v>347</v>
      </c>
      <c r="EF133" s="58" t="s">
        <v>347</v>
      </c>
      <c r="EG133" s="58" t="s">
        <v>347</v>
      </c>
      <c r="EH133" s="58" t="s">
        <v>347</v>
      </c>
      <c r="EI133" s="58" t="s">
        <v>347</v>
      </c>
      <c r="EJ133" s="58" t="s">
        <v>347</v>
      </c>
      <c r="EK133" s="58" t="s">
        <v>353</v>
      </c>
      <c r="EL133" s="58" t="s">
        <v>347</v>
      </c>
      <c r="EM133" s="58" t="s">
        <v>347</v>
      </c>
      <c r="EN133" s="58" t="s">
        <v>347</v>
      </c>
      <c r="EO133" s="58" t="s">
        <v>347</v>
      </c>
      <c r="EP133" s="58" t="s">
        <v>347</v>
      </c>
      <c r="EQ133" s="58" t="s">
        <v>353</v>
      </c>
      <c r="ER133" s="58" t="s">
        <v>347</v>
      </c>
      <c r="ES133" s="58" t="s">
        <v>347</v>
      </c>
      <c r="ET133" s="58" t="s">
        <v>353</v>
      </c>
      <c r="EU133" s="58" t="s">
        <v>347</v>
      </c>
      <c r="EV133" s="58" t="s">
        <v>347</v>
      </c>
      <c r="EW133" s="58" t="s">
        <v>353</v>
      </c>
      <c r="EX133" s="58" t="s">
        <v>347</v>
      </c>
      <c r="EY133" s="58" t="s">
        <v>347</v>
      </c>
      <c r="EZ133" s="58" t="s">
        <v>347</v>
      </c>
      <c r="FA133" s="58" t="s">
        <v>347</v>
      </c>
      <c r="FB133" s="58" t="s">
        <v>347</v>
      </c>
      <c r="FC133" s="58" t="s">
        <v>353</v>
      </c>
      <c r="FD133" s="58" t="s">
        <v>347</v>
      </c>
      <c r="FE133" s="58" t="s">
        <v>347</v>
      </c>
      <c r="FF133" s="58" t="s">
        <v>353</v>
      </c>
      <c r="FG133" s="58" t="s">
        <v>347</v>
      </c>
      <c r="FH133" s="58" t="s">
        <v>347</v>
      </c>
      <c r="FI133" s="58" t="s">
        <v>353</v>
      </c>
      <c r="FJ133" s="58" t="s">
        <v>347</v>
      </c>
      <c r="FK133" s="58" t="s">
        <v>347</v>
      </c>
      <c r="FL133" s="58" t="s">
        <v>353</v>
      </c>
      <c r="FM133" s="58" t="s">
        <v>347</v>
      </c>
      <c r="FN133" s="58" t="s">
        <v>347</v>
      </c>
      <c r="FO133" s="58" t="s">
        <v>347</v>
      </c>
      <c r="FP133" s="58" t="s">
        <v>347</v>
      </c>
      <c r="FQ133" s="58" t="s">
        <v>347</v>
      </c>
      <c r="FR133" s="58" t="s">
        <v>353</v>
      </c>
      <c r="FS133" s="58" t="s">
        <v>347</v>
      </c>
      <c r="FT133" s="58" t="s">
        <v>347</v>
      </c>
      <c r="FU133" s="58" t="s">
        <v>353</v>
      </c>
      <c r="FV133" s="58" t="s">
        <v>347</v>
      </c>
      <c r="FW133" s="58" t="s">
        <v>347</v>
      </c>
      <c r="FX133" s="58" t="s">
        <v>353</v>
      </c>
      <c r="FY133" s="58" t="s">
        <v>347</v>
      </c>
      <c r="FZ133" s="58" t="s">
        <v>347</v>
      </c>
      <c r="GA133" s="58" t="s">
        <v>353</v>
      </c>
      <c r="GB133" s="58" t="s">
        <v>347</v>
      </c>
      <c r="GC133" s="58" t="s">
        <v>347</v>
      </c>
      <c r="GD133" s="58" t="s">
        <v>347</v>
      </c>
      <c r="GE133" s="58" t="s">
        <v>350</v>
      </c>
      <c r="GF133" s="58" t="s">
        <v>347</v>
      </c>
      <c r="GG133" s="58" t="s">
        <v>347</v>
      </c>
      <c r="GH133" s="58" t="s">
        <v>353</v>
      </c>
      <c r="GI133" s="58" t="s">
        <v>347</v>
      </c>
      <c r="GJ133" s="58" t="s">
        <v>347</v>
      </c>
      <c r="GK133" s="58" t="s">
        <v>350</v>
      </c>
    </row>
    <row r="134" spans="1:195" s="58" customFormat="1" x14ac:dyDescent="0.25">
      <c r="A134" s="57"/>
      <c r="B134" s="57" t="s">
        <v>350</v>
      </c>
      <c r="C134" s="57" t="s">
        <v>347</v>
      </c>
      <c r="D134" s="57" t="s">
        <v>347</v>
      </c>
      <c r="E134" s="57" t="s">
        <v>347</v>
      </c>
      <c r="F134" s="57" t="s">
        <v>347</v>
      </c>
      <c r="G134" s="57" t="s">
        <v>347</v>
      </c>
      <c r="H134" s="57" t="s">
        <v>347</v>
      </c>
      <c r="I134" s="57" t="s">
        <v>347</v>
      </c>
      <c r="J134" s="57" t="s">
        <v>353</v>
      </c>
      <c r="K134" s="57" t="s">
        <v>347</v>
      </c>
      <c r="L134" s="57" t="s">
        <v>347</v>
      </c>
      <c r="M134" s="57" t="s">
        <v>347</v>
      </c>
      <c r="N134" s="57" t="s">
        <v>347</v>
      </c>
      <c r="O134" s="57" t="s">
        <v>347</v>
      </c>
      <c r="P134" s="57" t="s">
        <v>347</v>
      </c>
      <c r="Q134" s="57" t="s">
        <v>347</v>
      </c>
      <c r="R134" s="57" t="s">
        <v>353</v>
      </c>
      <c r="S134" s="57" t="s">
        <v>347</v>
      </c>
      <c r="T134" s="57" t="s">
        <v>347</v>
      </c>
      <c r="U134" s="57" t="s">
        <v>347</v>
      </c>
      <c r="V134" s="57" t="s">
        <v>353</v>
      </c>
      <c r="W134" s="57" t="s">
        <v>347</v>
      </c>
      <c r="X134" s="57" t="s">
        <v>353</v>
      </c>
      <c r="Y134" s="57" t="s">
        <v>347</v>
      </c>
      <c r="Z134" s="57" t="s">
        <v>347</v>
      </c>
      <c r="AA134" s="57" t="s">
        <v>347</v>
      </c>
      <c r="AB134" s="58" t="s">
        <v>353</v>
      </c>
      <c r="AC134" s="58" t="s">
        <v>347</v>
      </c>
      <c r="AD134" s="58" t="s">
        <v>347</v>
      </c>
      <c r="AE134" s="58" t="s">
        <v>347</v>
      </c>
      <c r="AF134" s="58" t="s">
        <v>347</v>
      </c>
      <c r="AG134" s="59" t="s">
        <v>347</v>
      </c>
      <c r="AH134" s="59" t="s">
        <v>347</v>
      </c>
      <c r="AI134" s="59" t="s">
        <v>347</v>
      </c>
      <c r="AJ134" s="58" t="s">
        <v>347</v>
      </c>
      <c r="AK134" s="58" t="s">
        <v>353</v>
      </c>
      <c r="AL134" s="58" t="s">
        <v>347</v>
      </c>
      <c r="AM134" s="58" t="s">
        <v>347</v>
      </c>
      <c r="AN134" s="58" t="s">
        <v>353</v>
      </c>
      <c r="AO134" s="58" t="s">
        <v>347</v>
      </c>
      <c r="AP134" s="58" t="s">
        <v>347</v>
      </c>
      <c r="AQ134" s="58" t="s">
        <v>347</v>
      </c>
      <c r="AR134" s="58" t="s">
        <v>347</v>
      </c>
      <c r="AS134" s="58" t="s">
        <v>347</v>
      </c>
      <c r="AT134" s="58" t="s">
        <v>347</v>
      </c>
      <c r="AU134" s="58" t="s">
        <v>347</v>
      </c>
      <c r="AV134" s="58" t="s">
        <v>353</v>
      </c>
      <c r="AW134" s="58" t="s">
        <v>347</v>
      </c>
      <c r="AX134" s="58" t="s">
        <v>347</v>
      </c>
      <c r="AY134" s="58" t="s">
        <v>350</v>
      </c>
      <c r="AZ134" s="58" t="s">
        <v>347</v>
      </c>
      <c r="BA134" s="58" t="s">
        <v>353</v>
      </c>
      <c r="BB134" s="58" t="s">
        <v>347</v>
      </c>
      <c r="BC134" s="58" t="s">
        <v>347</v>
      </c>
      <c r="BD134" s="58" t="s">
        <v>347</v>
      </c>
      <c r="BE134" s="58" t="s">
        <v>347</v>
      </c>
      <c r="BF134" s="58" t="s">
        <v>347</v>
      </c>
      <c r="BG134" s="58" t="s">
        <v>347</v>
      </c>
      <c r="BH134" s="58" t="s">
        <v>353</v>
      </c>
      <c r="BI134" s="58" t="s">
        <v>347</v>
      </c>
      <c r="BJ134" s="58" t="s">
        <v>347</v>
      </c>
      <c r="BK134" s="58" t="s">
        <v>347</v>
      </c>
      <c r="BL134" s="58" t="s">
        <v>347</v>
      </c>
      <c r="BM134" s="58" t="s">
        <v>347</v>
      </c>
      <c r="BN134" s="58" t="s">
        <v>347</v>
      </c>
      <c r="BO134" s="58" t="s">
        <v>347</v>
      </c>
      <c r="BP134" s="58" t="s">
        <v>347</v>
      </c>
      <c r="BQ134" s="58" t="s">
        <v>347</v>
      </c>
      <c r="BR134" s="58" t="s">
        <v>347</v>
      </c>
      <c r="BS134" s="58" t="s">
        <v>347</v>
      </c>
      <c r="BT134" s="58" t="s">
        <v>347</v>
      </c>
      <c r="BU134" s="58" t="s">
        <v>347</v>
      </c>
      <c r="BV134" s="58" t="s">
        <v>347</v>
      </c>
      <c r="BW134" s="58" t="s">
        <v>347</v>
      </c>
      <c r="BX134" s="58" t="s">
        <v>347</v>
      </c>
      <c r="BY134" s="58" t="s">
        <v>347</v>
      </c>
      <c r="BZ134" s="58" t="s">
        <v>347</v>
      </c>
      <c r="CA134" s="58" t="s">
        <v>347</v>
      </c>
      <c r="CB134" s="58" t="s">
        <v>347</v>
      </c>
      <c r="CC134" s="58" t="s">
        <v>347</v>
      </c>
      <c r="CD134" s="58" t="s">
        <v>353</v>
      </c>
      <c r="CE134" s="58" t="s">
        <v>347</v>
      </c>
      <c r="CF134" s="58" t="s">
        <v>347</v>
      </c>
      <c r="CG134" s="58" t="s">
        <v>350</v>
      </c>
      <c r="CH134" s="58" t="s">
        <v>347</v>
      </c>
      <c r="CI134" s="58" t="s">
        <v>347</v>
      </c>
      <c r="CJ134" s="58" t="s">
        <v>353</v>
      </c>
      <c r="CK134" s="58" t="s">
        <v>347</v>
      </c>
      <c r="CL134" s="58" t="s">
        <v>353</v>
      </c>
      <c r="CM134" s="58" t="s">
        <v>347</v>
      </c>
      <c r="CN134" s="58" t="s">
        <v>350</v>
      </c>
      <c r="CO134" s="58" t="s">
        <v>347</v>
      </c>
      <c r="CP134" s="58" t="s">
        <v>347</v>
      </c>
      <c r="CQ134" s="58" t="s">
        <v>347</v>
      </c>
      <c r="CR134" s="58" t="s">
        <v>347</v>
      </c>
      <c r="CS134" s="58" t="s">
        <v>347</v>
      </c>
      <c r="CT134" s="58" t="s">
        <v>347</v>
      </c>
      <c r="CU134" s="58" t="s">
        <v>347</v>
      </c>
      <c r="CV134" s="58" t="s">
        <v>347</v>
      </c>
      <c r="CW134" s="58" t="s">
        <v>347</v>
      </c>
      <c r="CX134" s="58" t="s">
        <v>347</v>
      </c>
      <c r="CY134" s="58" t="s">
        <v>347</v>
      </c>
      <c r="CZ134" s="58" t="s">
        <v>347</v>
      </c>
      <c r="DA134" s="58" t="s">
        <v>347</v>
      </c>
      <c r="DB134" s="58" t="s">
        <v>347</v>
      </c>
      <c r="DC134" s="58" t="s">
        <v>347</v>
      </c>
      <c r="DD134" s="58" t="s">
        <v>347</v>
      </c>
      <c r="DE134" s="58" t="s">
        <v>347</v>
      </c>
      <c r="DF134" s="58" t="s">
        <v>347</v>
      </c>
      <c r="DG134" s="58" t="s">
        <v>347</v>
      </c>
      <c r="DH134" s="58" t="s">
        <v>347</v>
      </c>
      <c r="DI134" s="58" t="s">
        <v>347</v>
      </c>
      <c r="DJ134" s="58" t="s">
        <v>347</v>
      </c>
      <c r="DK134" s="58" t="s">
        <v>347</v>
      </c>
      <c r="DL134" s="58" t="s">
        <v>347</v>
      </c>
      <c r="DM134" s="58" t="s">
        <v>347</v>
      </c>
      <c r="DN134" s="58" t="s">
        <v>347</v>
      </c>
      <c r="DO134" s="58" t="s">
        <v>347</v>
      </c>
      <c r="DP134" s="58" t="s">
        <v>347</v>
      </c>
      <c r="DQ134" s="58" t="s">
        <v>347</v>
      </c>
      <c r="DR134" s="58" t="s">
        <v>347</v>
      </c>
      <c r="DS134" s="58" t="s">
        <v>347</v>
      </c>
      <c r="DT134" s="58" t="s">
        <v>347</v>
      </c>
      <c r="DU134" s="58" t="s">
        <v>347</v>
      </c>
      <c r="DV134" s="58" t="s">
        <v>347</v>
      </c>
      <c r="DW134" s="58" t="s">
        <v>347</v>
      </c>
      <c r="DX134" s="58" t="s">
        <v>347</v>
      </c>
      <c r="DY134" s="58" t="s">
        <v>347</v>
      </c>
      <c r="DZ134" s="58" t="s">
        <v>349</v>
      </c>
      <c r="EA134" s="58" t="s">
        <v>347</v>
      </c>
      <c r="EB134" s="58" t="s">
        <v>347</v>
      </c>
      <c r="EC134" s="58" t="s">
        <v>347</v>
      </c>
      <c r="ED134" s="58" t="s">
        <v>347</v>
      </c>
      <c r="EE134" s="58" t="s">
        <v>347</v>
      </c>
      <c r="EF134" s="58" t="s">
        <v>347</v>
      </c>
      <c r="EG134" s="58" t="s">
        <v>347</v>
      </c>
      <c r="EH134" s="58" t="s">
        <v>347</v>
      </c>
      <c r="EI134" s="58" t="s">
        <v>347</v>
      </c>
      <c r="EJ134" s="58" t="s">
        <v>347</v>
      </c>
      <c r="EK134" s="58" t="s">
        <v>347</v>
      </c>
      <c r="EL134" s="58" t="s">
        <v>347</v>
      </c>
      <c r="EM134" s="58" t="s">
        <v>347</v>
      </c>
      <c r="EN134" s="58" t="s">
        <v>347</v>
      </c>
      <c r="EO134" s="58" t="s">
        <v>347</v>
      </c>
      <c r="EP134" s="58" t="s">
        <v>347</v>
      </c>
      <c r="EQ134" s="58" t="s">
        <v>353</v>
      </c>
      <c r="ER134" s="58" t="s">
        <v>347</v>
      </c>
      <c r="ES134" s="58" t="s">
        <v>347</v>
      </c>
      <c r="ET134" s="58" t="s">
        <v>347</v>
      </c>
      <c r="EU134" s="58" t="s">
        <v>347</v>
      </c>
      <c r="EV134" s="58" t="s">
        <v>347</v>
      </c>
      <c r="EW134" s="58" t="s">
        <v>347</v>
      </c>
      <c r="EX134" s="58" t="s">
        <v>347</v>
      </c>
      <c r="EY134" s="58" t="s">
        <v>347</v>
      </c>
      <c r="EZ134" s="58" t="s">
        <v>347</v>
      </c>
      <c r="FA134" s="58" t="s">
        <v>347</v>
      </c>
      <c r="FB134" s="58" t="s">
        <v>347</v>
      </c>
      <c r="FC134" s="58" t="s">
        <v>347</v>
      </c>
      <c r="FD134" s="58" t="s">
        <v>347</v>
      </c>
      <c r="FE134" s="58" t="s">
        <v>347</v>
      </c>
      <c r="FF134" s="58" t="s">
        <v>349</v>
      </c>
      <c r="FG134" s="58" t="s">
        <v>347</v>
      </c>
      <c r="FH134" s="58" t="s">
        <v>347</v>
      </c>
      <c r="FI134" s="58" t="s">
        <v>347</v>
      </c>
      <c r="FJ134" s="58" t="s">
        <v>347</v>
      </c>
      <c r="FK134" s="58" t="s">
        <v>347</v>
      </c>
      <c r="FL134" s="58" t="s">
        <v>347</v>
      </c>
      <c r="FM134" s="58" t="s">
        <v>347</v>
      </c>
      <c r="FN134" s="58" t="s">
        <v>347</v>
      </c>
      <c r="FO134" s="58" t="s">
        <v>347</v>
      </c>
      <c r="FP134" s="58" t="s">
        <v>347</v>
      </c>
      <c r="FQ134" s="58" t="s">
        <v>347</v>
      </c>
      <c r="FR134" s="58" t="s">
        <v>347</v>
      </c>
      <c r="FS134" s="58" t="s">
        <v>347</v>
      </c>
      <c r="FT134" s="58" t="s">
        <v>347</v>
      </c>
      <c r="FU134" s="58" t="s">
        <v>353</v>
      </c>
      <c r="FV134" s="58" t="s">
        <v>347</v>
      </c>
      <c r="FW134" s="58" t="s">
        <v>347</v>
      </c>
      <c r="FX134" s="58" t="s">
        <v>347</v>
      </c>
      <c r="FY134" s="58" t="s">
        <v>350</v>
      </c>
      <c r="FZ134" s="58" t="s">
        <v>347</v>
      </c>
      <c r="GA134" s="58" t="s">
        <v>347</v>
      </c>
      <c r="GB134" s="58" t="s">
        <v>347</v>
      </c>
      <c r="GC134" s="58" t="s">
        <v>347</v>
      </c>
      <c r="GD134" s="58" t="s">
        <v>347</v>
      </c>
      <c r="GE134" s="58" t="s">
        <v>350</v>
      </c>
      <c r="GF134" s="58" t="s">
        <v>347</v>
      </c>
      <c r="GG134" s="58" t="s">
        <v>347</v>
      </c>
      <c r="GH134" s="58" t="s">
        <v>353</v>
      </c>
      <c r="GI134" s="58" t="s">
        <v>347</v>
      </c>
      <c r="GJ134" s="58" t="s">
        <v>347</v>
      </c>
      <c r="GK134" s="58" t="s">
        <v>353</v>
      </c>
    </row>
    <row r="135" spans="1:195" s="58" customFormat="1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G135" s="59"/>
      <c r="AH135" s="59"/>
      <c r="AI135" s="59"/>
    </row>
    <row r="136" spans="1:195" s="58" customFormat="1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G136" s="59"/>
      <c r="AH136" s="59"/>
      <c r="AI136" s="59"/>
    </row>
    <row r="137" spans="1:195" s="58" customFormat="1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G137" s="59"/>
      <c r="AH137" s="59"/>
      <c r="AI137" s="59"/>
    </row>
    <row r="138" spans="1:195" s="58" customFormat="1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G138" s="59"/>
      <c r="AH138" s="59"/>
      <c r="AI138" s="59"/>
    </row>
    <row r="139" spans="1:195" s="58" customFormat="1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G139" s="59"/>
      <c r="AH139" s="59"/>
      <c r="AI139" s="59"/>
    </row>
    <row r="140" spans="1:195" s="58" customFormat="1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G140" s="59"/>
      <c r="AH140" s="59"/>
      <c r="AI140" s="59"/>
    </row>
    <row r="141" spans="1:195" s="58" customFormat="1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G141" s="59"/>
      <c r="AH141" s="59"/>
      <c r="AI141" s="59"/>
    </row>
    <row r="142" spans="1:195" s="58" customFormat="1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G142" s="59"/>
      <c r="AH142" s="59"/>
      <c r="AI142" s="59"/>
    </row>
    <row r="143" spans="1:195" s="58" customFormat="1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G143" s="59"/>
      <c r="AH143" s="59"/>
      <c r="AI143" s="59"/>
    </row>
    <row r="144" spans="1:195" s="58" customFormat="1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G144" s="59"/>
      <c r="AH144" s="59"/>
      <c r="AI144" s="59"/>
    </row>
    <row r="145" spans="1:35" s="58" customFormat="1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G145" s="59"/>
      <c r="AH145" s="59"/>
      <c r="AI145" s="59"/>
    </row>
    <row r="146" spans="1:35" s="58" customFormat="1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G146" s="59"/>
      <c r="AH146" s="59"/>
      <c r="AI146" s="59"/>
    </row>
    <row r="147" spans="1:35" s="58" customFormat="1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G147" s="59"/>
      <c r="AH147" s="59"/>
      <c r="AI147" s="59"/>
    </row>
    <row r="148" spans="1:35" s="58" customForma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G148" s="59"/>
      <c r="AH148" s="59"/>
      <c r="AI148" s="59"/>
    </row>
    <row r="149" spans="1:35" s="58" customFormat="1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G149" s="59"/>
      <c r="AH149" s="59"/>
      <c r="AI149" s="59"/>
    </row>
    <row r="150" spans="1:35" s="58" customFormat="1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G150" s="59"/>
      <c r="AH150" s="59"/>
      <c r="AI150" s="59"/>
    </row>
    <row r="151" spans="1:35" s="58" customFormat="1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G151" s="59"/>
      <c r="AH151" s="59"/>
      <c r="AI151" s="59"/>
    </row>
    <row r="152" spans="1:35" s="58" customFormat="1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G152" s="59"/>
      <c r="AH152" s="59"/>
      <c r="AI152" s="59"/>
    </row>
    <row r="153" spans="1:35" s="58" customFormat="1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G153" s="59"/>
      <c r="AH153" s="59"/>
      <c r="AI153" s="59"/>
    </row>
    <row r="154" spans="1:35" s="58" customFormat="1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G154" s="59"/>
      <c r="AH154" s="59"/>
      <c r="AI154" s="59"/>
    </row>
  </sheetData>
  <mergeCells count="15">
    <mergeCell ref="AF2:AF4"/>
    <mergeCell ref="E3:X3"/>
    <mergeCell ref="A5:A48"/>
    <mergeCell ref="A49:A60"/>
    <mergeCell ref="A61:A72"/>
    <mergeCell ref="A1:C4"/>
    <mergeCell ref="D1:AF1"/>
    <mergeCell ref="D2:D4"/>
    <mergeCell ref="E2:I2"/>
    <mergeCell ref="J2:N2"/>
    <mergeCell ref="O2:S2"/>
    <mergeCell ref="T2:X2"/>
    <mergeCell ref="Y2:AC3"/>
    <mergeCell ref="AD2:AD4"/>
    <mergeCell ref="AE2:AE4"/>
  </mergeCells>
  <printOptions horizontalCentered="1" verticalCentered="1"/>
  <pageMargins left="0.7" right="0.7" top="0.75" bottom="0.75" header="0.3" footer="0.3"/>
  <pageSetup paperSize="8" scale="46" fitToHeight="2" orientation="landscape" r:id="rId1"/>
  <headerFooter>
    <oddHeader>&amp;CEU Competency Framework - Managing Authority and Intermediate Body - 
Analysis Template - Operational Level Employees</oddHeader>
  </headerFooter>
  <rowBreaks count="1" manualBreakCount="1">
    <brk id="48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O154"/>
  <sheetViews>
    <sheetView showGridLines="0" zoomScaleNormal="100" zoomScaleSheetLayoutView="40" workbookViewId="0">
      <pane xSplit="3" ySplit="4" topLeftCell="D69" activePane="bottomRight" state="frozen"/>
      <selection pane="topRight" activeCell="D1" sqref="D1"/>
      <selection pane="bottomLeft" activeCell="A5" sqref="A5"/>
      <selection pane="bottomRight" activeCell="D76" sqref="D76"/>
    </sheetView>
  </sheetViews>
  <sheetFormatPr defaultRowHeight="15" x14ac:dyDescent="0.25"/>
  <cols>
    <col min="1" max="1" width="8" style="1" bestFit="1" customWidth="1"/>
    <col min="2" max="2" width="11.7109375" style="1" customWidth="1"/>
    <col min="3" max="3" width="40.5703125" style="1" customWidth="1"/>
    <col min="4" max="4" width="12" style="1" customWidth="1"/>
    <col min="5" max="27" width="9.7109375" style="1" customWidth="1"/>
    <col min="28" max="29" width="9.7109375" customWidth="1"/>
    <col min="30" max="30" width="13" customWidth="1"/>
    <col min="31" max="32" width="8.42578125" customWidth="1"/>
    <col min="33" max="35" width="9.140625" style="54"/>
    <col min="36" max="179" width="9.140625" customWidth="1"/>
  </cols>
  <sheetData>
    <row r="1" spans="1:32" ht="29.25" customHeight="1" thickBot="1" x14ac:dyDescent="0.3">
      <c r="A1" s="74" t="s">
        <v>142</v>
      </c>
      <c r="B1" s="75"/>
      <c r="C1" s="76"/>
      <c r="D1" s="83" t="s">
        <v>149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4"/>
    </row>
    <row r="2" spans="1:32" ht="24" customHeight="1" thickBot="1" x14ac:dyDescent="0.3">
      <c r="A2" s="77"/>
      <c r="B2" s="78"/>
      <c r="C2" s="79"/>
      <c r="D2" s="85" t="s">
        <v>144</v>
      </c>
      <c r="E2" s="88" t="s">
        <v>141</v>
      </c>
      <c r="F2" s="88"/>
      <c r="G2" s="88"/>
      <c r="H2" s="88"/>
      <c r="I2" s="89"/>
      <c r="J2" s="90" t="s">
        <v>140</v>
      </c>
      <c r="K2" s="88"/>
      <c r="L2" s="88"/>
      <c r="M2" s="88"/>
      <c r="N2" s="89"/>
      <c r="O2" s="90" t="s">
        <v>139</v>
      </c>
      <c r="P2" s="88"/>
      <c r="Q2" s="88"/>
      <c r="R2" s="88"/>
      <c r="S2" s="89"/>
      <c r="T2" s="90" t="s">
        <v>138</v>
      </c>
      <c r="U2" s="88"/>
      <c r="V2" s="88"/>
      <c r="W2" s="88"/>
      <c r="X2" s="88"/>
      <c r="Y2" s="91" t="s">
        <v>150</v>
      </c>
      <c r="Z2" s="92"/>
      <c r="AA2" s="92"/>
      <c r="AB2" s="92"/>
      <c r="AC2" s="93"/>
      <c r="AD2" s="97" t="s">
        <v>146</v>
      </c>
      <c r="AE2" s="97" t="s">
        <v>147</v>
      </c>
      <c r="AF2" s="65" t="s">
        <v>148</v>
      </c>
    </row>
    <row r="3" spans="1:32" ht="24" customHeight="1" thickBot="1" x14ac:dyDescent="0.3">
      <c r="A3" s="77"/>
      <c r="B3" s="78"/>
      <c r="C3" s="79"/>
      <c r="D3" s="86"/>
      <c r="E3" s="66" t="s">
        <v>150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  <c r="Y3" s="94"/>
      <c r="Z3" s="95"/>
      <c r="AA3" s="95"/>
      <c r="AB3" s="95"/>
      <c r="AC3" s="96"/>
      <c r="AD3" s="97"/>
      <c r="AE3" s="97"/>
      <c r="AF3" s="65"/>
    </row>
    <row r="4" spans="1:32" ht="24" customHeight="1" thickBot="1" x14ac:dyDescent="0.3">
      <c r="A4" s="80"/>
      <c r="B4" s="81"/>
      <c r="C4" s="82"/>
      <c r="D4" s="87"/>
      <c r="E4" s="63">
        <v>0</v>
      </c>
      <c r="F4" s="32">
        <v>1</v>
      </c>
      <c r="G4" s="32">
        <v>2</v>
      </c>
      <c r="H4" s="32">
        <v>3</v>
      </c>
      <c r="I4" s="32">
        <v>4</v>
      </c>
      <c r="J4" s="32">
        <v>0</v>
      </c>
      <c r="K4" s="32">
        <v>1</v>
      </c>
      <c r="L4" s="32">
        <v>2</v>
      </c>
      <c r="M4" s="32">
        <v>3</v>
      </c>
      <c r="N4" s="32">
        <v>4</v>
      </c>
      <c r="O4" s="32">
        <v>0</v>
      </c>
      <c r="P4" s="32">
        <v>1</v>
      </c>
      <c r="Q4" s="32">
        <v>2</v>
      </c>
      <c r="R4" s="32">
        <v>3</v>
      </c>
      <c r="S4" s="32">
        <v>4</v>
      </c>
      <c r="T4" s="32">
        <v>0</v>
      </c>
      <c r="U4" s="32">
        <v>1</v>
      </c>
      <c r="V4" s="32">
        <v>2</v>
      </c>
      <c r="W4" s="32">
        <v>3</v>
      </c>
      <c r="X4" s="64">
        <v>4</v>
      </c>
      <c r="Y4" s="32">
        <v>0</v>
      </c>
      <c r="Z4" s="32">
        <v>1</v>
      </c>
      <c r="AA4" s="32">
        <v>2</v>
      </c>
      <c r="AB4" s="32">
        <v>3</v>
      </c>
      <c r="AC4" s="64">
        <v>4</v>
      </c>
      <c r="AD4" s="97"/>
      <c r="AE4" s="97"/>
      <c r="AF4" s="65"/>
    </row>
    <row r="5" spans="1:32" ht="15.75" thickBot="1" x14ac:dyDescent="0.3">
      <c r="A5" s="69" t="s">
        <v>137</v>
      </c>
      <c r="B5" s="21" t="s">
        <v>136</v>
      </c>
      <c r="C5" s="22" t="s">
        <v>135</v>
      </c>
      <c r="D5" s="33">
        <f>SUM(E5:X5)</f>
        <v>0</v>
      </c>
      <c r="E5" s="5">
        <f>COUNTIF($E$76:$E$423,"=0")</f>
        <v>0</v>
      </c>
      <c r="F5" s="3">
        <f>COUNTIF($E$76:$E$423,"=1")</f>
        <v>0</v>
      </c>
      <c r="G5" s="3">
        <f>COUNTIF($E$76:$E$423,"=2")</f>
        <v>0</v>
      </c>
      <c r="H5" s="3">
        <f>COUNTIF($E$76:$E$423,"=3")</f>
        <v>0</v>
      </c>
      <c r="I5" s="34">
        <f>COUNTIF($E$76:$E$423,"=4")</f>
        <v>0</v>
      </c>
      <c r="J5" s="5">
        <f>COUNTIF($D$76:$D$423,"=0")</f>
        <v>0</v>
      </c>
      <c r="K5" s="3">
        <f>COUNTIF($D$76:$D$423,"=1")</f>
        <v>0</v>
      </c>
      <c r="L5" s="3">
        <f>COUNTIF($D$76:$D$423,"=2")</f>
        <v>0</v>
      </c>
      <c r="M5" s="3">
        <f>COUNTIF($D$76:$D$423,"=3")</f>
        <v>0</v>
      </c>
      <c r="N5" s="34">
        <f>COUNTIF($D$76:$D$423,"=4")</f>
        <v>0</v>
      </c>
      <c r="O5" s="5">
        <f>COUNTIF($C$76:$C$423,"=0")</f>
        <v>0</v>
      </c>
      <c r="P5" s="3">
        <f>COUNTIF($C$76:$C$423,"=1")</f>
        <v>0</v>
      </c>
      <c r="Q5" s="3">
        <f>COUNTIF($C$76:$C$423,"=2")</f>
        <v>0</v>
      </c>
      <c r="R5" s="3">
        <f>COUNTIF($C$76:$C$423,"=3")</f>
        <v>0</v>
      </c>
      <c r="S5" s="34">
        <f>COUNTIF($C$76:$C$423,"=4")</f>
        <v>0</v>
      </c>
      <c r="T5" s="5">
        <f>COUNTIF($B$76:$B$423,"=0")</f>
        <v>0</v>
      </c>
      <c r="U5" s="3">
        <f>COUNTIF($B$76:$B$423,"=1")</f>
        <v>0</v>
      </c>
      <c r="V5" s="3">
        <f>COUNTIF($B$76:$B$423,"=2")</f>
        <v>0</v>
      </c>
      <c r="W5" s="3">
        <f>COUNTIF($B$76:$B$423,"=3")</f>
        <v>0</v>
      </c>
      <c r="X5" s="34">
        <f>COUNTIF($B$76:$B$423,"=4")</f>
        <v>0</v>
      </c>
      <c r="Y5" s="5">
        <f>COUNTIF($B$76:$E$423,"=0")</f>
        <v>0</v>
      </c>
      <c r="Z5" s="3">
        <f>COUNTIF($B$76:$E$423,"=1")</f>
        <v>0</v>
      </c>
      <c r="AA5" s="3">
        <f>COUNTIF($B$76:$E$423,"=2")</f>
        <v>0</v>
      </c>
      <c r="AB5" s="3">
        <f>COUNTIF($B$76:$E$423,"=3")</f>
        <v>0</v>
      </c>
      <c r="AC5" s="34">
        <f>COUNTIF($B$76:$E$423,"=4")</f>
        <v>0</v>
      </c>
      <c r="AD5" s="5"/>
      <c r="AE5" s="4"/>
      <c r="AF5" s="20"/>
    </row>
    <row r="6" spans="1:32" ht="39" thickBot="1" x14ac:dyDescent="0.3">
      <c r="A6" s="69"/>
      <c r="B6" s="23" t="s">
        <v>134</v>
      </c>
      <c r="C6" s="24" t="s">
        <v>133</v>
      </c>
      <c r="D6" s="36">
        <f t="shared" ref="D6:D69" si="0">SUM(E6:X6)</f>
        <v>0</v>
      </c>
      <c r="E6" s="37">
        <f>COUNTIF($I$76:$I$423,"=0")</f>
        <v>0</v>
      </c>
      <c r="F6" s="6">
        <f>COUNTIF($I$76:$I$423,"=1")</f>
        <v>0</v>
      </c>
      <c r="G6" s="6">
        <f>COUNTIF($I$76:$I$423,"=2")</f>
        <v>0</v>
      </c>
      <c r="H6" s="6">
        <f>COUNTIF($I$76:$I$423,"=3")</f>
        <v>0</v>
      </c>
      <c r="I6" s="38">
        <f>COUNTIF($I$76:$I$423,"=4")</f>
        <v>0</v>
      </c>
      <c r="J6" s="37">
        <f>COUNTIF($H$76:$H$423,"=0")</f>
        <v>0</v>
      </c>
      <c r="K6" s="6">
        <f>COUNTIF($H$76:$H$423,"=1")</f>
        <v>0</v>
      </c>
      <c r="L6" s="6">
        <f>COUNTIF($H$76:$H$423,"=2")</f>
        <v>0</v>
      </c>
      <c r="M6" s="6">
        <f>COUNTIF($H$76:$H$423,"=3")</f>
        <v>0</v>
      </c>
      <c r="N6" s="38">
        <f>COUNTIF($H$76:$H$423,"=4")</f>
        <v>0</v>
      </c>
      <c r="O6" s="37">
        <f>COUNTIF($G$76:$G$423,"=0")</f>
        <v>0</v>
      </c>
      <c r="P6" s="6">
        <f>COUNTIF($G$76:$G$423,"=1")</f>
        <v>0</v>
      </c>
      <c r="Q6" s="6">
        <f>COUNTIF($G$76:$G$423,"=2")</f>
        <v>0</v>
      </c>
      <c r="R6" s="6">
        <f>COUNTIF($G$76:$G$423,"=3")</f>
        <v>0</v>
      </c>
      <c r="S6" s="38">
        <f>COUNTIF($G$76:$G$423,"=4")</f>
        <v>0</v>
      </c>
      <c r="T6" s="37">
        <f>COUNTIF($F$76:$F$423,"=0")</f>
        <v>0</v>
      </c>
      <c r="U6" s="6">
        <f>COUNTIF($F$76:$F$423,"=1")</f>
        <v>0</v>
      </c>
      <c r="V6" s="6">
        <f>COUNTIF($F$76:$F$423,"=2")</f>
        <v>0</v>
      </c>
      <c r="W6" s="6">
        <f>COUNTIF($F$76:$F$423,"=3")</f>
        <v>0</v>
      </c>
      <c r="X6" s="38">
        <f>COUNTIF($F$76:$F$423,"=4")</f>
        <v>0</v>
      </c>
      <c r="Y6" s="37">
        <f>COUNTIF($F$76:$I$423,"=0")</f>
        <v>0</v>
      </c>
      <c r="Z6" s="6">
        <f>COUNTIF($F$76:$I$423,"=1")</f>
        <v>0</v>
      </c>
      <c r="AA6" s="6">
        <f>COUNTIF($F$76:$I$423,"=2")</f>
        <v>0</v>
      </c>
      <c r="AB6" s="6">
        <f>COUNTIF($F$76:$I$423,"=3")</f>
        <v>0</v>
      </c>
      <c r="AC6" s="38">
        <f>COUNTIF($F$76:$I$423,"=4")</f>
        <v>0</v>
      </c>
      <c r="AD6" s="7"/>
      <c r="AE6" s="6"/>
      <c r="AF6" s="11"/>
    </row>
    <row r="7" spans="1:32" ht="51.75" thickBot="1" x14ac:dyDescent="0.3">
      <c r="A7" s="69"/>
      <c r="B7" s="23" t="s">
        <v>132</v>
      </c>
      <c r="C7" s="24" t="s">
        <v>131</v>
      </c>
      <c r="D7" s="33">
        <f t="shared" si="0"/>
        <v>0</v>
      </c>
      <c r="E7" s="5">
        <f>COUNTIF($M$76:$M$423,"=0")</f>
        <v>0</v>
      </c>
      <c r="F7" s="3">
        <f>COUNTIF($M$76:$M$423,"=1")</f>
        <v>0</v>
      </c>
      <c r="G7" s="3">
        <f>COUNTIF($M$76:$M$423,"=2")</f>
        <v>0</v>
      </c>
      <c r="H7" s="3">
        <f>COUNTIF($M$76:$M$423,"=3")</f>
        <v>0</v>
      </c>
      <c r="I7" s="34">
        <f>COUNTIF($M$76:$M$423,"=4")</f>
        <v>0</v>
      </c>
      <c r="J7" s="5">
        <f>COUNTIF($L$76:$L$423,"=0")</f>
        <v>0</v>
      </c>
      <c r="K7" s="3">
        <f>COUNTIF($L$76:$L$423,"=1")</f>
        <v>0</v>
      </c>
      <c r="L7" s="3">
        <f>COUNTIF($L$76:$L$423,"=2")</f>
        <v>0</v>
      </c>
      <c r="M7" s="3">
        <f>COUNTIF($L$76:$L$423,"=3")</f>
        <v>0</v>
      </c>
      <c r="N7" s="34">
        <f>COUNTIF($L$76:$L$423,"=4")</f>
        <v>0</v>
      </c>
      <c r="O7" s="5">
        <f>COUNTIF($K$76:$K$423,"=0")</f>
        <v>0</v>
      </c>
      <c r="P7" s="3">
        <f>COUNTIF($K$76:$K$423,"=1")</f>
        <v>0</v>
      </c>
      <c r="Q7" s="3">
        <f>COUNTIF($K$76:$K$423,"=2")</f>
        <v>0</v>
      </c>
      <c r="R7" s="3">
        <f>COUNTIF($K$76:$K$423,"=3")</f>
        <v>0</v>
      </c>
      <c r="S7" s="34">
        <f>COUNTIF($K$76:$K$423,"=4")</f>
        <v>0</v>
      </c>
      <c r="T7" s="5">
        <f>COUNTIF($J$76:$J$423,"=0")</f>
        <v>0</v>
      </c>
      <c r="U7" s="3">
        <f>COUNTIF($J$76:$J$423,"=1")</f>
        <v>0</v>
      </c>
      <c r="V7" s="3">
        <f>COUNTIF($J$76:$J$423,"=2")</f>
        <v>0</v>
      </c>
      <c r="W7" s="3">
        <f>COUNTIF($J$76:$J$423,"=3")</f>
        <v>0</v>
      </c>
      <c r="X7" s="34">
        <f>COUNTIF($J$76:$J$423,"=4")</f>
        <v>0</v>
      </c>
      <c r="Y7" s="5">
        <f>COUNTIF($J$76:$M$423,"=0")</f>
        <v>0</v>
      </c>
      <c r="Z7" s="3">
        <f>COUNTIF($J$76:$M$423,"=1")</f>
        <v>0</v>
      </c>
      <c r="AA7" s="3">
        <f>COUNTIF($J$76:$M$423,"=2")</f>
        <v>0</v>
      </c>
      <c r="AB7" s="3">
        <f>COUNTIF($J$76:$M$423,"=3")</f>
        <v>0</v>
      </c>
      <c r="AC7" s="34">
        <f>COUNTIF($J$76:$M$423,"=4")</f>
        <v>0</v>
      </c>
      <c r="AD7" s="5"/>
      <c r="AE7" s="3"/>
      <c r="AF7" s="12"/>
    </row>
    <row r="8" spans="1:32" ht="51.75" thickBot="1" x14ac:dyDescent="0.3">
      <c r="A8" s="69"/>
      <c r="B8" s="23" t="s">
        <v>130</v>
      </c>
      <c r="C8" s="24" t="s">
        <v>129</v>
      </c>
      <c r="D8" s="36">
        <f t="shared" si="0"/>
        <v>0</v>
      </c>
      <c r="E8" s="39">
        <f>COUNTIF($Q$76:$Q$423,"=0")</f>
        <v>0</v>
      </c>
      <c r="F8" s="6">
        <f>COUNTIF($Q$76:$Q$423,"=1")</f>
        <v>0</v>
      </c>
      <c r="G8" s="6">
        <f>COUNTIF($Q$76:$Q$423,"=2")</f>
        <v>0</v>
      </c>
      <c r="H8" s="6">
        <f>COUNTIF($Q$76:$Q$423,"=3")</f>
        <v>0</v>
      </c>
      <c r="I8" s="40">
        <f>COUNTIF($Q$76:$Q$423,"=4")</f>
        <v>0</v>
      </c>
      <c r="J8" s="39">
        <f>COUNTIF($P$76:$P$423,"=0")</f>
        <v>0</v>
      </c>
      <c r="K8" s="6">
        <f>COUNTIF($P$76:$P$423,"=1")</f>
        <v>0</v>
      </c>
      <c r="L8" s="6">
        <f>COUNTIF($P$76:$P$423,"=2")</f>
        <v>0</v>
      </c>
      <c r="M8" s="6">
        <f>COUNTIF($P$76:$P$423,"=3")</f>
        <v>0</v>
      </c>
      <c r="N8" s="40">
        <f>COUNTIF($P$76:$P$423,"=4")</f>
        <v>0</v>
      </c>
      <c r="O8" s="39">
        <f>COUNTIF($O$76:$O$423,"=0")</f>
        <v>0</v>
      </c>
      <c r="P8" s="6">
        <f>COUNTIF($O$76:$O$423,"=1")</f>
        <v>0</v>
      </c>
      <c r="Q8" s="6">
        <f>COUNTIF($O$76:$O$423,"=2")</f>
        <v>0</v>
      </c>
      <c r="R8" s="6">
        <f>COUNTIF($O$76:$O$423,"=3")</f>
        <v>0</v>
      </c>
      <c r="S8" s="40">
        <f>COUNTIF($O$76:$O$423,"=4")</f>
        <v>0</v>
      </c>
      <c r="T8" s="39">
        <f>COUNTIF($N$74:$N$422,"=0")</f>
        <v>0</v>
      </c>
      <c r="U8" s="6">
        <f>COUNTIF($N$74:$N$422,"=1")</f>
        <v>0</v>
      </c>
      <c r="V8" s="6">
        <f>COUNTIF($N$74:$N$422,"=2")</f>
        <v>0</v>
      </c>
      <c r="W8" s="6">
        <f>COUNTIF($N$74:$N$422,"=3")</f>
        <v>0</v>
      </c>
      <c r="X8" s="40">
        <f>COUNTIF($N$74:$N$422,"=4")</f>
        <v>0</v>
      </c>
      <c r="Y8" s="39">
        <f>COUNTIF($N$76:$Q$423,"=0")</f>
        <v>0</v>
      </c>
      <c r="Z8" s="6">
        <f>COUNTIF($N$76:$Q$423,"=1")</f>
        <v>0</v>
      </c>
      <c r="AA8" s="6">
        <f>COUNTIF($N$76:$Q$423,"=2")</f>
        <v>0</v>
      </c>
      <c r="AB8" s="6">
        <f>COUNTIF($N$76:$Q$423,"=3")</f>
        <v>0</v>
      </c>
      <c r="AC8" s="40">
        <f>COUNTIF($N$76:$Q$423,"=4")</f>
        <v>0</v>
      </c>
      <c r="AD8" s="7"/>
      <c r="AE8" s="6"/>
      <c r="AF8" s="11"/>
    </row>
    <row r="9" spans="1:32" ht="15.75" thickBot="1" x14ac:dyDescent="0.3">
      <c r="A9" s="69"/>
      <c r="B9" s="23" t="s">
        <v>128</v>
      </c>
      <c r="C9" s="24" t="s">
        <v>127</v>
      </c>
      <c r="D9" s="33">
        <f t="shared" si="0"/>
        <v>0</v>
      </c>
      <c r="E9" s="5">
        <f>COUNTIF($T$76:$T$423,"=0")</f>
        <v>0</v>
      </c>
      <c r="F9" s="3">
        <f>COUNTIF($T$76:$T$423,"=1")</f>
        <v>0</v>
      </c>
      <c r="G9" s="3">
        <f>COUNTIF($T$76:$T$423,"=2")</f>
        <v>0</v>
      </c>
      <c r="H9" s="3">
        <f>COUNTIF($T$76:$T$423,"=3")</f>
        <v>0</v>
      </c>
      <c r="I9" s="34">
        <f>COUNTIF($T$76:$T$423,"=4")</f>
        <v>0</v>
      </c>
      <c r="J9" s="5">
        <f>COUNTIF($S$76:$S$423,"=0")</f>
        <v>0</v>
      </c>
      <c r="K9" s="3">
        <f>COUNTIF($S$76:$S$423,"=1")</f>
        <v>0</v>
      </c>
      <c r="L9" s="3">
        <f>COUNTIF($S$76:$S$423,"=2")</f>
        <v>0</v>
      </c>
      <c r="M9" s="3">
        <f>COUNTIF($S$76:$S$423,"=3")</f>
        <v>0</v>
      </c>
      <c r="N9" s="34">
        <f>COUNTIF($S$76:$S$423,"=4")</f>
        <v>0</v>
      </c>
      <c r="O9" s="5">
        <f>COUNTIF($R$76:$R$423,"=0")</f>
        <v>0</v>
      </c>
      <c r="P9" s="3">
        <f>COUNTIF($R$76:$R$423,"=1")</f>
        <v>0</v>
      </c>
      <c r="Q9" s="3">
        <f>COUNTIF($R$76:$R$423,"=2")</f>
        <v>0</v>
      </c>
      <c r="R9" s="3">
        <f>COUNTIF($R$76:$R$423,"=3")</f>
        <v>0</v>
      </c>
      <c r="S9" s="34">
        <f>COUNTIF($R$76:$R$423,"=4")</f>
        <v>0</v>
      </c>
      <c r="T9" s="5" t="s">
        <v>0</v>
      </c>
      <c r="U9" s="3" t="s">
        <v>0</v>
      </c>
      <c r="V9" s="3" t="s">
        <v>0</v>
      </c>
      <c r="W9" s="3" t="s">
        <v>0</v>
      </c>
      <c r="X9" s="34" t="s">
        <v>0</v>
      </c>
      <c r="Y9" s="5">
        <f>COUNTIF($R$76:$T$423,"=0")</f>
        <v>0</v>
      </c>
      <c r="Z9" s="3">
        <f>COUNTIF($R$76:$T$423,"=1")</f>
        <v>0</v>
      </c>
      <c r="AA9" s="3">
        <f>COUNTIF($R$76:$T$423,"=2")</f>
        <v>0</v>
      </c>
      <c r="AB9" s="3">
        <f>COUNTIF($R$76:$T$423,"=3")</f>
        <v>0</v>
      </c>
      <c r="AC9" s="34">
        <f>COUNTIF($R$76:$T$423,"=4")</f>
        <v>0</v>
      </c>
      <c r="AD9" s="5"/>
      <c r="AE9" s="4"/>
      <c r="AF9" s="20"/>
    </row>
    <row r="10" spans="1:32" ht="39" thickBot="1" x14ac:dyDescent="0.3">
      <c r="A10" s="69"/>
      <c r="B10" s="23" t="s">
        <v>126</v>
      </c>
      <c r="C10" s="24" t="s">
        <v>125</v>
      </c>
      <c r="D10" s="36">
        <f t="shared" si="0"/>
        <v>0</v>
      </c>
      <c r="E10" s="7">
        <f>COUNTIF($W$76:$W$423,"=0")</f>
        <v>0</v>
      </c>
      <c r="F10" s="6">
        <f>COUNTIF($W$76:$W$423,"=1")</f>
        <v>0</v>
      </c>
      <c r="G10" s="6">
        <f>COUNTIF($W$76:$W$423,"=2")</f>
        <v>0</v>
      </c>
      <c r="H10" s="6">
        <f>COUNTIF($W$76:$W$423,"=3")</f>
        <v>0</v>
      </c>
      <c r="I10" s="41">
        <f>COUNTIF($W$76:$W$423,"=4")</f>
        <v>0</v>
      </c>
      <c r="J10" s="7">
        <f>COUNTIF($V$76:$V$423,"=0")</f>
        <v>0</v>
      </c>
      <c r="K10" s="6">
        <f>COUNTIF($V$76:$V$423,"=1")</f>
        <v>0</v>
      </c>
      <c r="L10" s="6">
        <f>COUNTIF($V$76:$V$423,"=2")</f>
        <v>0</v>
      </c>
      <c r="M10" s="6">
        <f>COUNTIF($V$76:$V$423,"=3")</f>
        <v>0</v>
      </c>
      <c r="N10" s="41">
        <f>COUNTIF($V$76:$V$423,"=4")</f>
        <v>0</v>
      </c>
      <c r="O10" s="7">
        <f>COUNTIF($U$76:$U$423,"=0")</f>
        <v>0</v>
      </c>
      <c r="P10" s="6">
        <f>COUNTIF($U$76:$U$423,"=1")</f>
        <v>0</v>
      </c>
      <c r="Q10" s="6">
        <f>COUNTIF($U$76:$U$423,"=2")</f>
        <v>0</v>
      </c>
      <c r="R10" s="6">
        <f>COUNTIF($U$76:$U$423,"=3")</f>
        <v>0</v>
      </c>
      <c r="S10" s="41">
        <f>COUNTIF($U$76:$U$423,"=4")</f>
        <v>0</v>
      </c>
      <c r="T10" s="7" t="s">
        <v>0</v>
      </c>
      <c r="U10" s="6" t="s">
        <v>0</v>
      </c>
      <c r="V10" s="6" t="s">
        <v>0</v>
      </c>
      <c r="W10" s="6" t="s">
        <v>0</v>
      </c>
      <c r="X10" s="41" t="s">
        <v>0</v>
      </c>
      <c r="Y10" s="7">
        <f>COUNTIF($U$76:$W$423,"=0")</f>
        <v>0</v>
      </c>
      <c r="Z10" s="6">
        <f>COUNTIF($U$76:$W$423,"=1")</f>
        <v>0</v>
      </c>
      <c r="AA10" s="6">
        <f>COUNTIF($U$76:$W$423,"=2")</f>
        <v>0</v>
      </c>
      <c r="AB10" s="6">
        <f>COUNTIF($U$76:$W$423,"=3")</f>
        <v>0</v>
      </c>
      <c r="AC10" s="41">
        <f>COUNTIF($U$76:$W$423,"=4")</f>
        <v>0</v>
      </c>
      <c r="AD10" s="7"/>
      <c r="AE10" s="6"/>
      <c r="AF10" s="11"/>
    </row>
    <row r="11" spans="1:32" ht="15.75" thickBot="1" x14ac:dyDescent="0.3">
      <c r="A11" s="69"/>
      <c r="B11" s="23" t="s">
        <v>124</v>
      </c>
      <c r="C11" s="24" t="s">
        <v>123</v>
      </c>
      <c r="D11" s="33">
        <f t="shared" si="0"/>
        <v>0</v>
      </c>
      <c r="E11" s="5">
        <f>COUNTIF($AA$76:$AA$423,"=0")</f>
        <v>0</v>
      </c>
      <c r="F11" s="3">
        <f>COUNTIF($AA$76:$AA$423,"=1")</f>
        <v>0</v>
      </c>
      <c r="G11" s="3">
        <f>COUNTIF($AA$76:$AA$423,"=2")</f>
        <v>0</v>
      </c>
      <c r="H11" s="3">
        <f>COUNTIF($AA$76:$AA$423,"=3")</f>
        <v>0</v>
      </c>
      <c r="I11" s="34">
        <f>COUNTIF($AA$76:$AA$423,"=4")</f>
        <v>0</v>
      </c>
      <c r="J11" s="5">
        <f>COUNTIF($Z$76:$Z$423,"=0")</f>
        <v>0</v>
      </c>
      <c r="K11" s="3">
        <f>COUNTIF($Z$76:$Z$423,"=1")</f>
        <v>0</v>
      </c>
      <c r="L11" s="3">
        <f>COUNTIF($Z$76:$Z$423,"=2")</f>
        <v>0</v>
      </c>
      <c r="M11" s="3">
        <f>COUNTIF($Z$76:$Z$423,"=3")</f>
        <v>0</v>
      </c>
      <c r="N11" s="34">
        <f>COUNTIF($Z$76:$Z$423,"=4")</f>
        <v>0</v>
      </c>
      <c r="O11" s="5">
        <f>COUNTIF($Y$76:$Y$423,"=0")</f>
        <v>0</v>
      </c>
      <c r="P11" s="3">
        <f>COUNTIF($Y$76:$Y$423,"=1")</f>
        <v>0</v>
      </c>
      <c r="Q11" s="3">
        <f>COUNTIF($Y$76:$Y$423,"=2")</f>
        <v>0</v>
      </c>
      <c r="R11" s="3">
        <f>COUNTIF($Y$76:$Y$423,"=3")</f>
        <v>0</v>
      </c>
      <c r="S11" s="34">
        <f>COUNTIF($Y$76:$Y$423,"=4")</f>
        <v>0</v>
      </c>
      <c r="T11" s="5">
        <f>COUNTIF($X$76:$X$423,"=0")</f>
        <v>0</v>
      </c>
      <c r="U11" s="3">
        <f>COUNTIF($X$76:$X$423,"=1")</f>
        <v>0</v>
      </c>
      <c r="V11" s="3">
        <f>COUNTIF($X$76:$X$423,"=2")</f>
        <v>0</v>
      </c>
      <c r="W11" s="3">
        <f>COUNTIF($X$76:$X$423,"=3")</f>
        <v>0</v>
      </c>
      <c r="X11" s="34">
        <f>COUNTIF($X$76:$X$423,"=4")</f>
        <v>0</v>
      </c>
      <c r="Y11" s="5">
        <f>COUNTIF($X$76:$AA$429,"=0")</f>
        <v>0</v>
      </c>
      <c r="Z11" s="3">
        <f>COUNTIF($X$76:$AA$429,"=1")</f>
        <v>0</v>
      </c>
      <c r="AA11" s="3">
        <f>COUNTIF($X$76:$AA$429,"=2")</f>
        <v>0</v>
      </c>
      <c r="AB11" s="3">
        <f>COUNTIF($X$76:$AA$429,"=3")</f>
        <v>0</v>
      </c>
      <c r="AC11" s="34">
        <f>COUNTIF($X$76:$AA$429,"=4")</f>
        <v>0</v>
      </c>
      <c r="AD11" s="5"/>
      <c r="AE11" s="3"/>
      <c r="AF11" s="12"/>
    </row>
    <row r="12" spans="1:32" ht="15.75" thickBot="1" x14ac:dyDescent="0.3">
      <c r="A12" s="69"/>
      <c r="B12" s="23" t="s">
        <v>122</v>
      </c>
      <c r="C12" s="24" t="s">
        <v>121</v>
      </c>
      <c r="D12" s="36">
        <f t="shared" si="0"/>
        <v>0</v>
      </c>
      <c r="E12" s="39">
        <f>COUNTIF($AE$76:$AE$423,"=0")</f>
        <v>0</v>
      </c>
      <c r="F12" s="6">
        <f>COUNTIF($AE$76:$AE$423,"=1")</f>
        <v>0</v>
      </c>
      <c r="G12" s="6">
        <f>COUNTIF($AE$76:$AE$423,"=2")</f>
        <v>0</v>
      </c>
      <c r="H12" s="6">
        <f>COUNTIF($AE$76:$AE$423,"=3")</f>
        <v>0</v>
      </c>
      <c r="I12" s="40">
        <f>COUNTIF($AE$76:$AE$423,"=4")</f>
        <v>0</v>
      </c>
      <c r="J12" s="39">
        <f>COUNTIF($AD$76:$AD$423,"=0")</f>
        <v>0</v>
      </c>
      <c r="K12" s="6">
        <f>COUNTIF($AD$76:$AD$423,"=1")</f>
        <v>0</v>
      </c>
      <c r="L12" s="6">
        <f>COUNTIF($AD$76:$AD$423,"=2")</f>
        <v>0</v>
      </c>
      <c r="M12" s="6">
        <f>COUNTIF($AD$76:$AD$423,"=3")</f>
        <v>0</v>
      </c>
      <c r="N12" s="40">
        <f>COUNTIF($AD$76:$AD$423,"=4")</f>
        <v>0</v>
      </c>
      <c r="O12" s="39">
        <f>COUNTIF($AC$76:$AC$423,"=0")</f>
        <v>0</v>
      </c>
      <c r="P12" s="6">
        <f>COUNTIF($AC$76:$AC$423,"=1")</f>
        <v>0</v>
      </c>
      <c r="Q12" s="6">
        <f>COUNTIF($AC$76:$AC$423,"=2")</f>
        <v>0</v>
      </c>
      <c r="R12" s="6">
        <f>COUNTIF($AC$76:$AC$423,"=3")</f>
        <v>0</v>
      </c>
      <c r="S12" s="40">
        <f>COUNTIF($AC$76:$AC$423,"=4")</f>
        <v>0</v>
      </c>
      <c r="T12" s="39">
        <f>COUNTIF($AB$76:$AB$423,"=0")</f>
        <v>0</v>
      </c>
      <c r="U12" s="6">
        <f>COUNTIF($AB$76:$AB$423,"=1")</f>
        <v>0</v>
      </c>
      <c r="V12" s="6">
        <f>COUNTIF($AB$76:$AB$423,"=2")</f>
        <v>0</v>
      </c>
      <c r="W12" s="6">
        <f>COUNTIF($AB$76:$AB$423,"=3")</f>
        <v>0</v>
      </c>
      <c r="X12" s="40">
        <f>COUNTIF($AB$76:$AB$423,"=4")</f>
        <v>0</v>
      </c>
      <c r="Y12" s="39">
        <f>COUNTIF($AB$76:$AE$429,"=0")</f>
        <v>0</v>
      </c>
      <c r="Z12" s="6">
        <f>COUNTIF($AB$76:$AE$429,"=1")</f>
        <v>0</v>
      </c>
      <c r="AA12" s="6">
        <f>COUNTIF($AB$76:$AE$429,"=2")</f>
        <v>0</v>
      </c>
      <c r="AB12" s="6">
        <f>COUNTIF($AB$76:$AE$429,"=3")</f>
        <v>0</v>
      </c>
      <c r="AC12" s="40">
        <f>COUNTIF($AB$76:$AE$429,"=4")</f>
        <v>0</v>
      </c>
      <c r="AD12" s="7"/>
      <c r="AE12" s="6"/>
      <c r="AF12" s="11"/>
    </row>
    <row r="13" spans="1:32" ht="15.75" thickBot="1" x14ac:dyDescent="0.3">
      <c r="A13" s="69"/>
      <c r="B13" s="23" t="s">
        <v>120</v>
      </c>
      <c r="C13" s="24" t="s">
        <v>119</v>
      </c>
      <c r="D13" s="33">
        <f t="shared" si="0"/>
        <v>0</v>
      </c>
      <c r="E13" s="5" t="s">
        <v>0</v>
      </c>
      <c r="F13" s="3" t="s">
        <v>0</v>
      </c>
      <c r="G13" s="3" t="s">
        <v>0</v>
      </c>
      <c r="H13" s="3" t="s">
        <v>0</v>
      </c>
      <c r="I13" s="34" t="s">
        <v>0</v>
      </c>
      <c r="J13" s="5">
        <f>COUNTIF($AG$76:$AG$423,"=0")</f>
        <v>0</v>
      </c>
      <c r="K13" s="3">
        <f>COUNTIF($AG$76:$AG$423,"=1")</f>
        <v>0</v>
      </c>
      <c r="L13" s="3">
        <f>COUNTIF($AG$76:$AG$423,"=2")</f>
        <v>0</v>
      </c>
      <c r="M13" s="3">
        <f>COUNTIF($AG$76:$AG$423,"=3")</f>
        <v>0</v>
      </c>
      <c r="N13" s="34">
        <f>COUNTIF($AG$76:$AG$423,"=4")</f>
        <v>0</v>
      </c>
      <c r="O13" s="5">
        <f>COUNTIF($AF$76:$AF$423,"=0")</f>
        <v>0</v>
      </c>
      <c r="P13" s="3">
        <f>COUNTIF($AF$76:$AF$423,"=1")</f>
        <v>0</v>
      </c>
      <c r="Q13" s="3">
        <f>COUNTIF($AF$76:$AF$423,"=2")</f>
        <v>0</v>
      </c>
      <c r="R13" s="3">
        <f>COUNTIF($AF$76:$AF$423,"=3")</f>
        <v>0</v>
      </c>
      <c r="S13" s="34">
        <f>COUNTIF($AF$76:$AF$423,"=4")</f>
        <v>0</v>
      </c>
      <c r="T13" s="5" t="s">
        <v>0</v>
      </c>
      <c r="U13" s="3" t="s">
        <v>0</v>
      </c>
      <c r="V13" s="3" t="s">
        <v>0</v>
      </c>
      <c r="W13" s="3" t="s">
        <v>0</v>
      </c>
      <c r="X13" s="34" t="s">
        <v>0</v>
      </c>
      <c r="Y13" s="5">
        <f>COUNTIF($AF$76:$AG$429,"=0")</f>
        <v>0</v>
      </c>
      <c r="Z13" s="3">
        <f>COUNTIF($AF$76:$AG$429,"=1")</f>
        <v>0</v>
      </c>
      <c r="AA13" s="3">
        <f>COUNTIF($AF$76:$AG$429,"=2")</f>
        <v>0</v>
      </c>
      <c r="AB13" s="3">
        <f>COUNTIF($AF$76:$AG$429,"=3")</f>
        <v>0</v>
      </c>
      <c r="AC13" s="34">
        <f>COUNTIF($AF$76:$AG$429,"=4")</f>
        <v>0</v>
      </c>
      <c r="AD13" s="5"/>
      <c r="AE13" s="4"/>
      <c r="AF13" s="20"/>
    </row>
    <row r="14" spans="1:32" ht="39" thickBot="1" x14ac:dyDescent="0.3">
      <c r="A14" s="69"/>
      <c r="B14" s="23" t="s">
        <v>118</v>
      </c>
      <c r="C14" s="24" t="s">
        <v>117</v>
      </c>
      <c r="D14" s="36">
        <f t="shared" si="0"/>
        <v>0</v>
      </c>
      <c r="E14" s="39">
        <f>COUNTIF($AJ$76:$AJ$423,"=0")</f>
        <v>0</v>
      </c>
      <c r="F14" s="6">
        <f>COUNTIF($AJ$76:$AJ$423,"=1")</f>
        <v>0</v>
      </c>
      <c r="G14" s="6">
        <f>COUNTIF($AJ$76:$AJ$423,"=2")</f>
        <v>0</v>
      </c>
      <c r="H14" s="6">
        <f>COUNTIF($AJ$76:$AJ$423,"=3")</f>
        <v>0</v>
      </c>
      <c r="I14" s="40">
        <f>COUNTIF($AJ$76:$AJ$423,"=4")</f>
        <v>0</v>
      </c>
      <c r="J14" s="39">
        <f>COUNTIF($AI$74:$AI$422,"=0")</f>
        <v>0</v>
      </c>
      <c r="K14" s="6">
        <f>COUNTIF($AI$74:$AI$422,"=1")</f>
        <v>0</v>
      </c>
      <c r="L14" s="6">
        <f>COUNTIF($AI$74:$AI$422,"=2")</f>
        <v>0</v>
      </c>
      <c r="M14" s="6">
        <f>COUNTIF($AI$74:$AI$422,"=3")</f>
        <v>0</v>
      </c>
      <c r="N14" s="40">
        <f>COUNTIF($AI$74:$AI$422,"=4")</f>
        <v>0</v>
      </c>
      <c r="O14" s="39">
        <f>COUNTIF($AH$76:$AH$423,"=0")</f>
        <v>0</v>
      </c>
      <c r="P14" s="6">
        <f>COUNTIF($AH$76:$AH$423,"=1")</f>
        <v>0</v>
      </c>
      <c r="Q14" s="6">
        <f>COUNTIF($AH$76:$AH$423,"=2")</f>
        <v>0</v>
      </c>
      <c r="R14" s="6">
        <f>COUNTIF($AH$76:$AH$423,"=3")</f>
        <v>0</v>
      </c>
      <c r="S14" s="40">
        <f>COUNTIF($AH$76:$AH$423,"=4")</f>
        <v>0</v>
      </c>
      <c r="T14" s="39" t="s">
        <v>0</v>
      </c>
      <c r="U14" s="6" t="s">
        <v>0</v>
      </c>
      <c r="V14" s="6" t="s">
        <v>0</v>
      </c>
      <c r="W14" s="6" t="s">
        <v>0</v>
      </c>
      <c r="X14" s="40" t="s">
        <v>0</v>
      </c>
      <c r="Y14" s="39">
        <f>COUNTIF($AH$76:$AJ$429,"=0")</f>
        <v>0</v>
      </c>
      <c r="Z14" s="6">
        <f>COUNTIF($AH$76:$AJ$429,"=1")</f>
        <v>0</v>
      </c>
      <c r="AA14" s="6">
        <f>COUNTIF($AH$76:$AJ$429,"=2")</f>
        <v>0</v>
      </c>
      <c r="AB14" s="6">
        <f>COUNTIF($AH$76:$AJ$429,"=3")</f>
        <v>0</v>
      </c>
      <c r="AC14" s="40">
        <f>COUNTIF($AH$76:$AJ$429,"=4")</f>
        <v>0</v>
      </c>
      <c r="AD14" s="7"/>
      <c r="AE14" s="6"/>
      <c r="AF14" s="11"/>
    </row>
    <row r="15" spans="1:32" ht="26.25" thickBot="1" x14ac:dyDescent="0.3">
      <c r="A15" s="69"/>
      <c r="B15" s="23" t="s">
        <v>116</v>
      </c>
      <c r="C15" s="24" t="s">
        <v>115</v>
      </c>
      <c r="D15" s="33">
        <f t="shared" si="0"/>
        <v>0</v>
      </c>
      <c r="E15" s="5">
        <f>COUNTIF($AM$76:$AM$423,"=0")</f>
        <v>0</v>
      </c>
      <c r="F15" s="3">
        <f>COUNTIF($AM$76:$AM$423,"=1")</f>
        <v>0</v>
      </c>
      <c r="G15" s="3">
        <f>COUNTIF($AM$76:$AM$423,"=2")</f>
        <v>0</v>
      </c>
      <c r="H15" s="3">
        <f>COUNTIF($AM$76:$AM$423,"=3")</f>
        <v>0</v>
      </c>
      <c r="I15" s="34">
        <f>COUNTIF($AM$76:$AM$423,"=4")</f>
        <v>0</v>
      </c>
      <c r="J15" s="5">
        <f>COUNTIF($AL$76:$AL$423,"=0")</f>
        <v>0</v>
      </c>
      <c r="K15" s="3">
        <f>COUNTIF($AL$76:$AL$423,"=1")</f>
        <v>0</v>
      </c>
      <c r="L15" s="3">
        <f>COUNTIF($AL$76:$AL$423,"=2")</f>
        <v>0</v>
      </c>
      <c r="M15" s="3">
        <f>COUNTIF($AL$76:$AL$423,"=3")</f>
        <v>0</v>
      </c>
      <c r="N15" s="34">
        <f>COUNTIF($AL$76:$AL$423,"=4")</f>
        <v>0</v>
      </c>
      <c r="O15" s="5">
        <f>COUNTIF($AK$76:$AK$423,"=0")</f>
        <v>0</v>
      </c>
      <c r="P15" s="3">
        <f>COUNTIF($AK$76:$AK$423,"=1")</f>
        <v>0</v>
      </c>
      <c r="Q15" s="3">
        <f>COUNTIF($AK$76:$AK$423,"=2")</f>
        <v>0</v>
      </c>
      <c r="R15" s="3">
        <f>COUNTIF($AK$76:$AK$423,"=3")</f>
        <v>0</v>
      </c>
      <c r="S15" s="34">
        <f>COUNTIF($AK$76:$AK$423,"=4")</f>
        <v>0</v>
      </c>
      <c r="T15" s="5" t="s">
        <v>0</v>
      </c>
      <c r="U15" s="3" t="s">
        <v>0</v>
      </c>
      <c r="V15" s="3" t="s">
        <v>0</v>
      </c>
      <c r="W15" s="3" t="s">
        <v>0</v>
      </c>
      <c r="X15" s="34" t="s">
        <v>0</v>
      </c>
      <c r="Y15" s="5">
        <f>COUNTIF($AK$76:$AM$429,"=0")</f>
        <v>0</v>
      </c>
      <c r="Z15" s="3">
        <f>COUNTIF($AK$76:$AM$429,"=1")</f>
        <v>0</v>
      </c>
      <c r="AA15" s="3">
        <f>COUNTIF($AK$76:$AM$429,"=2")</f>
        <v>0</v>
      </c>
      <c r="AB15" s="3">
        <f>COUNTIF($AK$76:$AM$429,"=3")</f>
        <v>0</v>
      </c>
      <c r="AC15" s="34">
        <f>COUNTIF($AK$76:$AM$429,"=4")</f>
        <v>0</v>
      </c>
      <c r="AD15" s="5"/>
      <c r="AE15" s="3"/>
      <c r="AF15" s="12"/>
    </row>
    <row r="16" spans="1:32" ht="39" thickBot="1" x14ac:dyDescent="0.3">
      <c r="A16" s="69"/>
      <c r="B16" s="23" t="s">
        <v>114</v>
      </c>
      <c r="C16" s="24" t="s">
        <v>113</v>
      </c>
      <c r="D16" s="36">
        <f t="shared" si="0"/>
        <v>0</v>
      </c>
      <c r="E16" s="37" t="s">
        <v>0</v>
      </c>
      <c r="F16" s="6" t="s">
        <v>0</v>
      </c>
      <c r="G16" s="6" t="s">
        <v>0</v>
      </c>
      <c r="H16" s="6" t="s">
        <v>0</v>
      </c>
      <c r="I16" s="38" t="s">
        <v>0</v>
      </c>
      <c r="J16" s="37">
        <f>COUNTIF($AP$76:$AP$423,"=0")</f>
        <v>0</v>
      </c>
      <c r="K16" s="6">
        <f>COUNTIF($AP$76:$AP$423,"=1")</f>
        <v>0</v>
      </c>
      <c r="L16" s="6">
        <f>COUNTIF($AP$76:$AP$423,"=2")</f>
        <v>0</v>
      </c>
      <c r="M16" s="6">
        <f>COUNTIF($AP$76:$AP$423,"=3")</f>
        <v>0</v>
      </c>
      <c r="N16" s="38">
        <f>COUNTIF($AP$76:$AP$423,"=4")</f>
        <v>0</v>
      </c>
      <c r="O16" s="37">
        <f>COUNTIF($AO$76:$AO$423,"=0")</f>
        <v>0</v>
      </c>
      <c r="P16" s="6">
        <f>COUNTIF($AO$76:$AO$423,"=1")</f>
        <v>0</v>
      </c>
      <c r="Q16" s="6">
        <f>COUNTIF($AO$76:$AO$423,"=2")</f>
        <v>0</v>
      </c>
      <c r="R16" s="6">
        <f>COUNTIF($AO$76:$AO$423,"=3")</f>
        <v>0</v>
      </c>
      <c r="S16" s="38">
        <f>COUNTIF($AO$76:$AO$423,"=4")</f>
        <v>0</v>
      </c>
      <c r="T16" s="37">
        <f>COUNTIF($AN$76:$AN$423,"=0")</f>
        <v>0</v>
      </c>
      <c r="U16" s="6">
        <f>COUNTIF($AN$76:$AN$423,"=1")</f>
        <v>0</v>
      </c>
      <c r="V16" s="6">
        <f>COUNTIF($AN$76:$AN$423,"=2")</f>
        <v>0</v>
      </c>
      <c r="W16" s="6">
        <f>COUNTIF($AN$76:$AN$423,"=3")</f>
        <v>0</v>
      </c>
      <c r="X16" s="38">
        <f>COUNTIF($AN$76:$AN$423,"=4")</f>
        <v>0</v>
      </c>
      <c r="Y16" s="37">
        <f>COUNTIF($AN$76:$AP$429,"=0")</f>
        <v>0</v>
      </c>
      <c r="Z16" s="6">
        <f>COUNTIF($AN$76:$AP$429,"=1")</f>
        <v>0</v>
      </c>
      <c r="AA16" s="6">
        <f>COUNTIF($AN$76:$AP$429,"=2")</f>
        <v>0</v>
      </c>
      <c r="AB16" s="6">
        <f>COUNTIF($AN$76:$AP$429,"=3")</f>
        <v>0</v>
      </c>
      <c r="AC16" s="38">
        <f>COUNTIF($AN$76:$AP$429,"=4")</f>
        <v>0</v>
      </c>
      <c r="AD16" s="7"/>
      <c r="AE16" s="6"/>
      <c r="AF16" s="11"/>
    </row>
    <row r="17" spans="1:32" ht="39" thickBot="1" x14ac:dyDescent="0.3">
      <c r="A17" s="69"/>
      <c r="B17" s="23" t="s">
        <v>112</v>
      </c>
      <c r="C17" s="24" t="s">
        <v>111</v>
      </c>
      <c r="D17" s="33">
        <f t="shared" si="0"/>
        <v>0</v>
      </c>
      <c r="E17" s="5">
        <f>COUNTIF($AS$76:$AS$423,"=0")</f>
        <v>0</v>
      </c>
      <c r="F17" s="3">
        <f>COUNTIF($AS$76:$AS$423,"=1")</f>
        <v>0</v>
      </c>
      <c r="G17" s="3">
        <f>COUNTIF($AS$76:$AS$423,"=2")</f>
        <v>0</v>
      </c>
      <c r="H17" s="3">
        <f>COUNTIF($AS$76:$AS$423,"=3")</f>
        <v>0</v>
      </c>
      <c r="I17" s="34">
        <f>COUNTIF($AS$76:$AS$423,"=4")</f>
        <v>0</v>
      </c>
      <c r="J17" s="5">
        <f>COUNTIF($AR$76:$AR$423,"=0")</f>
        <v>0</v>
      </c>
      <c r="K17" s="3">
        <f>COUNTIF($AR$76:$AR$423,"=1")</f>
        <v>0</v>
      </c>
      <c r="L17" s="3">
        <f>COUNTIF($AR$76:$AR$423,"=2")</f>
        <v>0</v>
      </c>
      <c r="M17" s="3">
        <f>COUNTIF($AR$76:$AR$423,"=3")</f>
        <v>0</v>
      </c>
      <c r="N17" s="34">
        <f>COUNTIF($AR$76:$AR$423,"=4")</f>
        <v>0</v>
      </c>
      <c r="O17" s="5">
        <f>COUNTIF($AQ$76:$AQ$423,"=0")</f>
        <v>0</v>
      </c>
      <c r="P17" s="3">
        <f>COUNTIF($AQ$76:$AQ$423,"=1")</f>
        <v>0</v>
      </c>
      <c r="Q17" s="3">
        <f>COUNTIF($AQ$76:$AQ$423,"=2")</f>
        <v>0</v>
      </c>
      <c r="R17" s="3">
        <f>COUNTIF($AQ$76:$AQ$423,"=3")</f>
        <v>0</v>
      </c>
      <c r="S17" s="34">
        <f>COUNTIF($AQ$76:$AQ$423,"=4")</f>
        <v>0</v>
      </c>
      <c r="T17" s="5" t="s">
        <v>0</v>
      </c>
      <c r="U17" s="3" t="s">
        <v>0</v>
      </c>
      <c r="V17" s="3" t="s">
        <v>0</v>
      </c>
      <c r="W17" s="3" t="s">
        <v>0</v>
      </c>
      <c r="X17" s="34" t="s">
        <v>0</v>
      </c>
      <c r="Y17" s="5">
        <f>COUNTIF($AQ$76:$AS$423,"=0")</f>
        <v>0</v>
      </c>
      <c r="Z17" s="3">
        <f>COUNTIF($AQ$76:$AS$423,"=1")</f>
        <v>0</v>
      </c>
      <c r="AA17" s="3">
        <f>COUNTIF($AQ$76:$AS$423,"=2")</f>
        <v>0</v>
      </c>
      <c r="AB17" s="3">
        <f>COUNTIF($AQ$76:$AS$423,"=3")</f>
        <v>0</v>
      </c>
      <c r="AC17" s="34">
        <f>COUNTIF($AQ$76:$AS$423,"=4")</f>
        <v>0</v>
      </c>
      <c r="AD17" s="5"/>
      <c r="AE17" s="4"/>
      <c r="AF17" s="20"/>
    </row>
    <row r="18" spans="1:32" ht="26.25" thickBot="1" x14ac:dyDescent="0.3">
      <c r="A18" s="69"/>
      <c r="B18" s="23" t="s">
        <v>110</v>
      </c>
      <c r="C18" s="24" t="s">
        <v>109</v>
      </c>
      <c r="D18" s="36">
        <f t="shared" si="0"/>
        <v>0</v>
      </c>
      <c r="E18" s="7">
        <f>COUNTIF($AV$76:$AV$423,"=0")</f>
        <v>0</v>
      </c>
      <c r="F18" s="6">
        <f>COUNTIF($AV$76:$AV$423,"=1")</f>
        <v>0</v>
      </c>
      <c r="G18" s="6">
        <f>COUNTIF($AV$76:$AV$423,"=2")</f>
        <v>0</v>
      </c>
      <c r="H18" s="6">
        <f>COUNTIF($AV$76:$AV$423,"=3")</f>
        <v>0</v>
      </c>
      <c r="I18" s="41">
        <f>COUNTIF($AV$76:$AV$423,"=4")</f>
        <v>0</v>
      </c>
      <c r="J18" s="7">
        <f>COUNTIF($AU$76:$AU$423,"=0")</f>
        <v>0</v>
      </c>
      <c r="K18" s="6">
        <f>COUNTIF($AU$76:$AU$423,"=1")</f>
        <v>0</v>
      </c>
      <c r="L18" s="6">
        <f>COUNTIF($AU$76:$AU$423,"=2")</f>
        <v>0</v>
      </c>
      <c r="M18" s="6">
        <f>COUNTIF($AU$76:$AU$423,"=3")</f>
        <v>0</v>
      </c>
      <c r="N18" s="41">
        <f>COUNTIF($AU$76:$AU$423,"=4")</f>
        <v>0</v>
      </c>
      <c r="O18" s="7">
        <f>COUNTIF($AT$76:$AT$423,"=0")</f>
        <v>0</v>
      </c>
      <c r="P18" s="6">
        <f>COUNTIF($AT$76:$AT$423,"=1")</f>
        <v>0</v>
      </c>
      <c r="Q18" s="6">
        <f>COUNTIF($AT$76:$AT$423,"=2")</f>
        <v>0</v>
      </c>
      <c r="R18" s="6">
        <f>COUNTIF($AT$76:$AT$423,"=3")</f>
        <v>0</v>
      </c>
      <c r="S18" s="41">
        <f>COUNTIF($AT$76:$AT$423,"=4")</f>
        <v>0</v>
      </c>
      <c r="T18" s="7" t="s">
        <v>0</v>
      </c>
      <c r="U18" s="6" t="s">
        <v>0</v>
      </c>
      <c r="V18" s="6" t="s">
        <v>0</v>
      </c>
      <c r="W18" s="6" t="s">
        <v>0</v>
      </c>
      <c r="X18" s="41" t="s">
        <v>0</v>
      </c>
      <c r="Y18" s="7">
        <f>COUNTIF($AT$76:$AV$423,"=0")</f>
        <v>0</v>
      </c>
      <c r="Z18" s="6">
        <f>COUNTIF($AT$76:$AV$423,"=1")</f>
        <v>0</v>
      </c>
      <c r="AA18" s="6">
        <f>COUNTIF($AT$76:$AV$423,"=2")</f>
        <v>0</v>
      </c>
      <c r="AB18" s="6">
        <f>COUNTIF($AT$76:$AV$423,"=3")</f>
        <v>0</v>
      </c>
      <c r="AC18" s="41">
        <f>COUNTIF($AT$76:$AV$423,"=4")</f>
        <v>0</v>
      </c>
      <c r="AD18" s="7"/>
      <c r="AE18" s="6"/>
      <c r="AF18" s="11"/>
    </row>
    <row r="19" spans="1:32" ht="51.75" thickBot="1" x14ac:dyDescent="0.3">
      <c r="A19" s="69"/>
      <c r="B19" s="23" t="s">
        <v>108</v>
      </c>
      <c r="C19" s="24" t="s">
        <v>107</v>
      </c>
      <c r="D19" s="33">
        <f t="shared" si="0"/>
        <v>0</v>
      </c>
      <c r="E19" s="5">
        <f>COUNTIF($AY$76:$AY$423,"=0")</f>
        <v>0</v>
      </c>
      <c r="F19" s="3">
        <f>COUNTIF($AY$76:$AY$423,"=1")</f>
        <v>0</v>
      </c>
      <c r="G19" s="3">
        <f>COUNTIF($AY$76:$AY$423,"=2")</f>
        <v>0</v>
      </c>
      <c r="H19" s="3">
        <f>COUNTIF($AY$76:$AY$423,"=3")</f>
        <v>0</v>
      </c>
      <c r="I19" s="34">
        <f>COUNTIF($AY$76:$AY$423,"=4")</f>
        <v>0</v>
      </c>
      <c r="J19" s="5">
        <f>COUNTIF($AX$76:$AX$423,"=0")</f>
        <v>0</v>
      </c>
      <c r="K19" s="3">
        <f>COUNTIF($AX$76:$AX$423,"=1")</f>
        <v>0</v>
      </c>
      <c r="L19" s="3">
        <f>COUNTIF($AX$76:$AX$423,"=2")</f>
        <v>0</v>
      </c>
      <c r="M19" s="3">
        <f>COUNTIF($AX$76:$AX$423,"=3")</f>
        <v>0</v>
      </c>
      <c r="N19" s="34">
        <f>COUNTIF($AX$76:$AX$423,"=4")</f>
        <v>0</v>
      </c>
      <c r="O19" s="5">
        <f>COUNTIF($AW$76:$AW$423,"=0")</f>
        <v>0</v>
      </c>
      <c r="P19" s="3">
        <f>COUNTIF($AW$76:$AW$423,"=1")</f>
        <v>0</v>
      </c>
      <c r="Q19" s="3">
        <f>COUNTIF($AW$76:$AW$423,"=2")</f>
        <v>0</v>
      </c>
      <c r="R19" s="3">
        <f>COUNTIF($AW$76:$AW$423,"=3")</f>
        <v>0</v>
      </c>
      <c r="S19" s="34">
        <f>COUNTIF($AW$76:$AW$423,"=4")</f>
        <v>0</v>
      </c>
      <c r="T19" s="5" t="s">
        <v>0</v>
      </c>
      <c r="U19" s="3" t="s">
        <v>0</v>
      </c>
      <c r="V19" s="3" t="s">
        <v>0</v>
      </c>
      <c r="W19" s="3" t="s">
        <v>0</v>
      </c>
      <c r="X19" s="34" t="s">
        <v>0</v>
      </c>
      <c r="Y19" s="5">
        <f>COUNTIF($AW$76:$AY$423,"=0")</f>
        <v>0</v>
      </c>
      <c r="Z19" s="3">
        <f>COUNTIF($AW$76:$AY$423,"=1")</f>
        <v>0</v>
      </c>
      <c r="AA19" s="3">
        <f>COUNTIF($AW$76:$AY$423,"=2")</f>
        <v>0</v>
      </c>
      <c r="AB19" s="3">
        <f>COUNTIF($AW$76:$AY$423,"=3")</f>
        <v>0</v>
      </c>
      <c r="AC19" s="34">
        <f>COUNTIF($AW$76:$AY$423,"=4")</f>
        <v>0</v>
      </c>
      <c r="AD19" s="5"/>
      <c r="AE19" s="3"/>
      <c r="AF19" s="12"/>
    </row>
    <row r="20" spans="1:32" ht="26.25" thickBot="1" x14ac:dyDescent="0.3">
      <c r="A20" s="69"/>
      <c r="B20" s="23" t="s">
        <v>106</v>
      </c>
      <c r="C20" s="24" t="s">
        <v>105</v>
      </c>
      <c r="D20" s="36">
        <f t="shared" si="0"/>
        <v>0</v>
      </c>
      <c r="E20" s="7">
        <f>COUNTIF($BB$76:$BB$423,"=0")</f>
        <v>0</v>
      </c>
      <c r="F20" s="6">
        <f>COUNTIF($BB$76:$BB$423,"=1")</f>
        <v>0</v>
      </c>
      <c r="G20" s="6">
        <f>COUNTIF($BB$76:$BB$423,"=2")</f>
        <v>0</v>
      </c>
      <c r="H20" s="6">
        <f>COUNTIF($BB$76:$BB$423,"=3")</f>
        <v>0</v>
      </c>
      <c r="I20" s="41">
        <f>COUNTIF($BB$76:$BB$423,"=4")</f>
        <v>0</v>
      </c>
      <c r="J20" s="7">
        <f>COUNTIF($BA$76:$BA$423,"=0")</f>
        <v>0</v>
      </c>
      <c r="K20" s="6">
        <f>COUNTIF($BA$76:$BA$423,"=1")</f>
        <v>0</v>
      </c>
      <c r="L20" s="6">
        <f>COUNTIF($BA$76:$BA$423,"=2")</f>
        <v>0</v>
      </c>
      <c r="M20" s="6">
        <f>COUNTIF($BA$76:$BA$423,"=3")</f>
        <v>0</v>
      </c>
      <c r="N20" s="41">
        <f>COUNTIF($BA$76:$BA$423,"=4")</f>
        <v>0</v>
      </c>
      <c r="O20" s="7">
        <f>COUNTIF($AZ$76:$AZ$423,"=0")</f>
        <v>0</v>
      </c>
      <c r="P20" s="6">
        <f>COUNTIF($AZ$76:$AZ$423,"=1")</f>
        <v>0</v>
      </c>
      <c r="Q20" s="6">
        <f>COUNTIF($AZ$76:$AZ$423,"=2")</f>
        <v>0</v>
      </c>
      <c r="R20" s="6">
        <f>COUNTIF($AZ$76:$AZ$423,"=3")</f>
        <v>0</v>
      </c>
      <c r="S20" s="41">
        <f>COUNTIF($AZ$76:$AZ$423,"=4")</f>
        <v>0</v>
      </c>
      <c r="T20" s="7" t="s">
        <v>0</v>
      </c>
      <c r="U20" s="6" t="s">
        <v>0</v>
      </c>
      <c r="V20" s="6" t="s">
        <v>0</v>
      </c>
      <c r="W20" s="6" t="s">
        <v>0</v>
      </c>
      <c r="X20" s="41" t="s">
        <v>0</v>
      </c>
      <c r="Y20" s="7">
        <f>COUNTIF($AZ$76:$BB$423,"=0")</f>
        <v>0</v>
      </c>
      <c r="Z20" s="6">
        <f>COUNTIF($AZ$76:$BB$423,"=1")</f>
        <v>0</v>
      </c>
      <c r="AA20" s="6">
        <f>COUNTIF($AZ$76:$BB$423,"=2")</f>
        <v>0</v>
      </c>
      <c r="AB20" s="6">
        <f>COUNTIF($AZ$76:$BB$423,"=3")</f>
        <v>0</v>
      </c>
      <c r="AC20" s="41">
        <f>COUNTIF($AZ$76:$BB$423,"=4")</f>
        <v>0</v>
      </c>
      <c r="AD20" s="7"/>
      <c r="AE20" s="6"/>
      <c r="AF20" s="11"/>
    </row>
    <row r="21" spans="1:32" ht="64.5" thickBot="1" x14ac:dyDescent="0.3">
      <c r="A21" s="69"/>
      <c r="B21" s="23" t="s">
        <v>104</v>
      </c>
      <c r="C21" s="24" t="s">
        <v>103</v>
      </c>
      <c r="D21" s="33">
        <f t="shared" si="0"/>
        <v>0</v>
      </c>
      <c r="E21" s="5" t="s">
        <v>0</v>
      </c>
      <c r="F21" s="3" t="s">
        <v>0</v>
      </c>
      <c r="G21" s="3" t="s">
        <v>0</v>
      </c>
      <c r="H21" s="3" t="s">
        <v>0</v>
      </c>
      <c r="I21" s="34" t="s">
        <v>0</v>
      </c>
      <c r="J21" s="5">
        <f>COUNTIF($BE$76:$BE$423,"=0")</f>
        <v>0</v>
      </c>
      <c r="K21" s="3">
        <f>COUNTIF($BE$76:$BE$423,"=1")</f>
        <v>0</v>
      </c>
      <c r="L21" s="3">
        <f>COUNTIF($BE$76:$BE$423,"=2")</f>
        <v>0</v>
      </c>
      <c r="M21" s="3">
        <f>COUNTIF($BE$76:$BE$423,"=3")</f>
        <v>0</v>
      </c>
      <c r="N21" s="34">
        <f>COUNTIF($BE$76:$BE$423,"=4")</f>
        <v>0</v>
      </c>
      <c r="O21" s="5">
        <f>COUNTIF($BD$76:$BD$423,"=0")</f>
        <v>0</v>
      </c>
      <c r="P21" s="3">
        <f>COUNTIF($BD$76:$BD$423,"=1")</f>
        <v>0</v>
      </c>
      <c r="Q21" s="3">
        <f>COUNTIF($BD$76:$BD$423,"=2")</f>
        <v>0</v>
      </c>
      <c r="R21" s="3">
        <f>COUNTIF($BD$76:$BD$423,"=3")</f>
        <v>0</v>
      </c>
      <c r="S21" s="34">
        <f>COUNTIF($BD$76:$BD$423,"=4")</f>
        <v>0</v>
      </c>
      <c r="T21" s="5">
        <f>COUNTIF($BC$76:$BC$423,"=0")</f>
        <v>0</v>
      </c>
      <c r="U21" s="3">
        <f>COUNTIF($BC$76:$BC$423,"=1")</f>
        <v>0</v>
      </c>
      <c r="V21" s="3">
        <f>COUNTIF($BC$76:$BC$423,"=2")</f>
        <v>0</v>
      </c>
      <c r="W21" s="3">
        <f>COUNTIF($BC$76:$BC$423,"=3")</f>
        <v>0</v>
      </c>
      <c r="X21" s="34">
        <f>COUNTIF($BC$76:$BC$423,"=4")</f>
        <v>0</v>
      </c>
      <c r="Y21" s="5">
        <f>COUNTIF($BC$76:$BE$423,"=0")</f>
        <v>0</v>
      </c>
      <c r="Z21" s="3">
        <f>COUNTIF($BC$76:$BE$423,"=1")</f>
        <v>0</v>
      </c>
      <c r="AA21" s="3">
        <f>COUNTIF($BC$76:$BE$423,"=2")</f>
        <v>0</v>
      </c>
      <c r="AB21" s="3">
        <f>COUNTIF($BC$76:$BE$423,"=3")</f>
        <v>0</v>
      </c>
      <c r="AC21" s="34">
        <f>COUNTIF($BC$76:$BE$423,"=4")</f>
        <v>0</v>
      </c>
      <c r="AD21" s="5"/>
      <c r="AE21" s="4"/>
      <c r="AF21" s="20"/>
    </row>
    <row r="22" spans="1:32" ht="15.75" thickBot="1" x14ac:dyDescent="0.3">
      <c r="A22" s="69"/>
      <c r="B22" s="23" t="s">
        <v>102</v>
      </c>
      <c r="C22" s="24" t="s">
        <v>101</v>
      </c>
      <c r="D22" s="36">
        <f t="shared" si="0"/>
        <v>0</v>
      </c>
      <c r="E22" s="37">
        <f>COUNTIF($BI$76:$BI$423,"=0")</f>
        <v>0</v>
      </c>
      <c r="F22" s="6">
        <f>COUNTIF($BI$76:$BI$423,"=1")</f>
        <v>0</v>
      </c>
      <c r="G22" s="6">
        <f>COUNTIF($BI$76:$BI$423,"=2")</f>
        <v>0</v>
      </c>
      <c r="H22" s="6">
        <f>COUNTIF($BI$76:$BI$423,"=3")</f>
        <v>0</v>
      </c>
      <c r="I22" s="38">
        <f>COUNTIF($BI$76:$BI$423,"=4")</f>
        <v>0</v>
      </c>
      <c r="J22" s="37">
        <f>COUNTIF($BH$76:$BH$423,"=0")</f>
        <v>0</v>
      </c>
      <c r="K22" s="6">
        <f>COUNTIF($BH$76:$BH$423,"=1")</f>
        <v>0</v>
      </c>
      <c r="L22" s="6">
        <f>COUNTIF($BH$76:$BH$423,"=2")</f>
        <v>0</v>
      </c>
      <c r="M22" s="6">
        <f>COUNTIF($BH$76:$BH$423,"=3")</f>
        <v>0</v>
      </c>
      <c r="N22" s="38">
        <f>COUNTIF($BH$76:$BH$423,"=4")</f>
        <v>0</v>
      </c>
      <c r="O22" s="37">
        <f>COUNTIF($BG$76:$BG$423,"=0")</f>
        <v>0</v>
      </c>
      <c r="P22" s="6">
        <f>COUNTIF($BG$76:$BG$423,"=1")</f>
        <v>0</v>
      </c>
      <c r="Q22" s="6">
        <f>COUNTIF($BG$76:$BG$423,"=2")</f>
        <v>0</v>
      </c>
      <c r="R22" s="6">
        <f>COUNTIF($BG$76:$BG$423,"=3")</f>
        <v>0</v>
      </c>
      <c r="S22" s="38">
        <f>COUNTIF($BG$76:$BG$423,"=4")</f>
        <v>0</v>
      </c>
      <c r="T22" s="37">
        <f>COUNTIF($BF$76:$BF$423,"=0")</f>
        <v>0</v>
      </c>
      <c r="U22" s="6">
        <f>COUNTIF($BF$76:$BF$423,"=1")</f>
        <v>0</v>
      </c>
      <c r="V22" s="6">
        <f>COUNTIF($BF$76:$BF$423,"=2")</f>
        <v>0</v>
      </c>
      <c r="W22" s="6">
        <f>COUNTIF($BF$76:$BF$423,"=3")</f>
        <v>0</v>
      </c>
      <c r="X22" s="38">
        <f>COUNTIF($BF$76:$BF$423,"=4")</f>
        <v>0</v>
      </c>
      <c r="Y22" s="37">
        <f>COUNTIF($BF$76:$BI$423,"=0")</f>
        <v>0</v>
      </c>
      <c r="Z22" s="6">
        <f>COUNTIF($BF$76:$BI$423,"=1")</f>
        <v>0</v>
      </c>
      <c r="AA22" s="6">
        <f>COUNTIF($BF$76:$BI$423,"=2")</f>
        <v>0</v>
      </c>
      <c r="AB22" s="6">
        <f>COUNTIF($BF$76:$BI$423,"=3")</f>
        <v>0</v>
      </c>
      <c r="AC22" s="38">
        <f>COUNTIF($BF$76:$BI$423,"=4")</f>
        <v>0</v>
      </c>
      <c r="AD22" s="7"/>
      <c r="AE22" s="6"/>
      <c r="AF22" s="11"/>
    </row>
    <row r="23" spans="1:32" ht="39" thickBot="1" x14ac:dyDescent="0.3">
      <c r="A23" s="69"/>
      <c r="B23" s="23" t="s">
        <v>100</v>
      </c>
      <c r="C23" s="24" t="s">
        <v>99</v>
      </c>
      <c r="D23" s="33">
        <f t="shared" si="0"/>
        <v>0</v>
      </c>
      <c r="E23" s="5">
        <f>COUNTIF($BM$76:$BM$423,"=0")</f>
        <v>0</v>
      </c>
      <c r="F23" s="3">
        <f>COUNTIF($BM$76:$BM$423,"=1")</f>
        <v>0</v>
      </c>
      <c r="G23" s="3">
        <f>COUNTIF($BM$76:$BM$423,"=2")</f>
        <v>0</v>
      </c>
      <c r="H23" s="3">
        <f>COUNTIF($BM$76:$BM$423,"=3")</f>
        <v>0</v>
      </c>
      <c r="I23" s="34">
        <f>COUNTIF($BM$76:$BM$423,"=4")</f>
        <v>0</v>
      </c>
      <c r="J23" s="5">
        <f>COUNTIF($BL$76:$BL$423,"=0")</f>
        <v>0</v>
      </c>
      <c r="K23" s="3">
        <f>COUNTIF($BL$76:$BL$423,"=1")</f>
        <v>0</v>
      </c>
      <c r="L23" s="3">
        <f>COUNTIF($BL$76:$BL$423,"=2")</f>
        <v>0</v>
      </c>
      <c r="M23" s="3">
        <f>COUNTIF($BL$76:$BL$423,"=3")</f>
        <v>0</v>
      </c>
      <c r="N23" s="34">
        <f>COUNTIF($BL$76:$BL$423,"=4")</f>
        <v>0</v>
      </c>
      <c r="O23" s="5">
        <f>COUNTIF($BK$76:$BK$423,"=0")</f>
        <v>0</v>
      </c>
      <c r="P23" s="3">
        <f>COUNTIF($BK$76:$BK$423,"=1")</f>
        <v>0</v>
      </c>
      <c r="Q23" s="3">
        <f>COUNTIF($BK$76:$BK$423,"=2")</f>
        <v>0</v>
      </c>
      <c r="R23" s="3">
        <f>COUNTIF($BK$76:$BK$423,"=3")</f>
        <v>0</v>
      </c>
      <c r="S23" s="34">
        <f>COUNTIF($BK$76:$BK$423,"=4")</f>
        <v>0</v>
      </c>
      <c r="T23" s="5">
        <f>COUNTIF($BJ$76:$BJ$423,"=0")</f>
        <v>0</v>
      </c>
      <c r="U23" s="3">
        <f>COUNTIF($BJ$76:$BJ$423,"=1")</f>
        <v>0</v>
      </c>
      <c r="V23" s="3">
        <f>COUNTIF($BJ$76:$BJ$423,"=2")</f>
        <v>0</v>
      </c>
      <c r="W23" s="3">
        <f>COUNTIF($BJ$76:$BJ$423,"=3")</f>
        <v>0</v>
      </c>
      <c r="X23" s="34">
        <f>COUNTIF($BJ$76:$BJ$423,"=4")</f>
        <v>0</v>
      </c>
      <c r="Y23" s="5">
        <f>COUNTIF($BJ$76:$BM$429,"=0")</f>
        <v>0</v>
      </c>
      <c r="Z23" s="3">
        <f>COUNTIF($BJ$76:$BM$429,"=1")</f>
        <v>0</v>
      </c>
      <c r="AA23" s="3">
        <f>COUNTIF($BJ$76:$BM$429,"=2")</f>
        <v>0</v>
      </c>
      <c r="AB23" s="3">
        <f>COUNTIF($BJ$76:$BM$429,"=3")</f>
        <v>0</v>
      </c>
      <c r="AC23" s="34">
        <f>COUNTIF($BJ$76:$BM$429,"=4")</f>
        <v>0</v>
      </c>
      <c r="AD23" s="5"/>
      <c r="AE23" s="3"/>
      <c r="AF23" s="12"/>
    </row>
    <row r="24" spans="1:32" ht="26.25" thickBot="1" x14ac:dyDescent="0.3">
      <c r="A24" s="69"/>
      <c r="B24" s="23" t="s">
        <v>98</v>
      </c>
      <c r="C24" s="24" t="s">
        <v>97</v>
      </c>
      <c r="D24" s="36">
        <f t="shared" si="0"/>
        <v>0</v>
      </c>
      <c r="E24" s="39" t="s">
        <v>0</v>
      </c>
      <c r="F24" s="6" t="s">
        <v>0</v>
      </c>
      <c r="G24" s="6" t="s">
        <v>0</v>
      </c>
      <c r="H24" s="6" t="s">
        <v>0</v>
      </c>
      <c r="I24" s="40" t="s">
        <v>0</v>
      </c>
      <c r="J24" s="39">
        <f>COUNTIF($BP$76:$BP$423,"=0")</f>
        <v>0</v>
      </c>
      <c r="K24" s="6">
        <f>COUNTIF($BP$76:$BP$423,"=1")</f>
        <v>0</v>
      </c>
      <c r="L24" s="6">
        <f>COUNTIF($BP$76:$BP$423,"=2")</f>
        <v>0</v>
      </c>
      <c r="M24" s="6">
        <f>COUNTIF($BP$76:$BP$423,"=3")</f>
        <v>0</v>
      </c>
      <c r="N24" s="40">
        <f>COUNTIF($BP$76:$BP$423,"=4")</f>
        <v>0</v>
      </c>
      <c r="O24" s="39">
        <f>COUNTIF($BO$76:$BO$423,"=0")</f>
        <v>0</v>
      </c>
      <c r="P24" s="6">
        <f>COUNTIF($BO$76:$BO$423,"=1")</f>
        <v>0</v>
      </c>
      <c r="Q24" s="6">
        <f>COUNTIF($BO$76:$BO$423,"=2")</f>
        <v>0</v>
      </c>
      <c r="R24" s="6">
        <f>COUNTIF($BO$76:$BO$423,"=3")</f>
        <v>0</v>
      </c>
      <c r="S24" s="40">
        <f>COUNTIF($BO$76:$BO$423,"=4")</f>
        <v>0</v>
      </c>
      <c r="T24" s="39">
        <f>COUNTIF($BN$74:$BN$422,"=0")</f>
        <v>0</v>
      </c>
      <c r="U24" s="6">
        <f>COUNTIF($BN$74:$BN$422,"=1")</f>
        <v>0</v>
      </c>
      <c r="V24" s="6">
        <f>COUNTIF($BN$74:$BN$422,"=2")</f>
        <v>0</v>
      </c>
      <c r="W24" s="6">
        <f>COUNTIF($BN$74:$BN$422,"=3")</f>
        <v>0</v>
      </c>
      <c r="X24" s="40">
        <f>COUNTIF($BN$74:$BN$422,"=4")</f>
        <v>0</v>
      </c>
      <c r="Y24" s="39">
        <f>COUNTIF($BN$76:$BP$429,"=0")</f>
        <v>0</v>
      </c>
      <c r="Z24" s="6">
        <f>COUNTIF($BN$76:$BP$429,"=1")</f>
        <v>0</v>
      </c>
      <c r="AA24" s="6">
        <f>COUNTIF($BN$76:$BP$429,"=2")</f>
        <v>0</v>
      </c>
      <c r="AB24" s="6">
        <f>COUNTIF($BN$76:$BP$429,"=3")</f>
        <v>0</v>
      </c>
      <c r="AC24" s="40">
        <f>COUNTIF($BN$76:$BP$429,"=4")</f>
        <v>0</v>
      </c>
      <c r="AD24" s="7"/>
      <c r="AE24" s="6"/>
      <c r="AF24" s="11"/>
    </row>
    <row r="25" spans="1:32" ht="15.75" thickBot="1" x14ac:dyDescent="0.3">
      <c r="A25" s="69"/>
      <c r="B25" s="23" t="s">
        <v>96</v>
      </c>
      <c r="C25" s="24" t="s">
        <v>95</v>
      </c>
      <c r="D25" s="33">
        <f t="shared" si="0"/>
        <v>0</v>
      </c>
      <c r="E25" s="5">
        <f>COUNTIF($BS$76:$BS$423,"=0")</f>
        <v>0</v>
      </c>
      <c r="F25" s="3">
        <f>COUNTIF($BS$76:$BS$423,"=1")</f>
        <v>0</v>
      </c>
      <c r="G25" s="3">
        <f>COUNTIF($BS$76:$BS$423,"=2")</f>
        <v>0</v>
      </c>
      <c r="H25" s="3">
        <f>COUNTIF($BS$76:$BS$423,"=3")</f>
        <v>0</v>
      </c>
      <c r="I25" s="34">
        <f>COUNTIF($BS$76:$BS$423,"=4")</f>
        <v>0</v>
      </c>
      <c r="J25" s="5">
        <f>COUNTIF($BR$76:$BR$423,"=0")</f>
        <v>0</v>
      </c>
      <c r="K25" s="3">
        <f>COUNTIF($BR$76:$BR$423,"=1")</f>
        <v>0</v>
      </c>
      <c r="L25" s="3">
        <f>COUNTIF($BR$76:$BR$423,"=2")</f>
        <v>0</v>
      </c>
      <c r="M25" s="3">
        <f>COUNTIF($BR$76:$BR$423,"=3")</f>
        <v>0</v>
      </c>
      <c r="N25" s="34">
        <f>COUNTIF($BR$76:$BR$423,"=4")</f>
        <v>0</v>
      </c>
      <c r="O25" s="5">
        <f>COUNTIF($BQ$76:$BQ$423,"=0")</f>
        <v>0</v>
      </c>
      <c r="P25" s="3">
        <f>COUNTIF($BQ$76:$BQ$423,"=1")</f>
        <v>0</v>
      </c>
      <c r="Q25" s="3">
        <f>COUNTIF($BQ$76:$BQ$423,"=2")</f>
        <v>0</v>
      </c>
      <c r="R25" s="3">
        <f>COUNTIF($BQ$76:$BQ$423,"=3")</f>
        <v>0</v>
      </c>
      <c r="S25" s="34">
        <f>COUNTIF($BQ$76:$BQ$423,"=4")</f>
        <v>0</v>
      </c>
      <c r="T25" s="5" t="s">
        <v>0</v>
      </c>
      <c r="U25" s="3" t="s">
        <v>0</v>
      </c>
      <c r="V25" s="3" t="s">
        <v>0</v>
      </c>
      <c r="W25" s="3" t="s">
        <v>0</v>
      </c>
      <c r="X25" s="34" t="s">
        <v>0</v>
      </c>
      <c r="Y25" s="5">
        <f>COUNTIF($BQ$76:$BS$423,"=0")</f>
        <v>0</v>
      </c>
      <c r="Z25" s="3">
        <f>COUNTIF($BQ$76:$BS$423,"=1")</f>
        <v>0</v>
      </c>
      <c r="AA25" s="3">
        <f>COUNTIF($BQ$76:$BS$423,"=2")</f>
        <v>0</v>
      </c>
      <c r="AB25" s="3">
        <f>COUNTIF($BQ$76:$BS$423,"=3")</f>
        <v>0</v>
      </c>
      <c r="AC25" s="34">
        <f>COUNTIF($BQ$76:$BS$423,"=4")</f>
        <v>0</v>
      </c>
      <c r="AD25" s="5"/>
      <c r="AE25" s="4"/>
      <c r="AF25" s="20"/>
    </row>
    <row r="26" spans="1:32" ht="15.75" thickBot="1" x14ac:dyDescent="0.3">
      <c r="A26" s="69"/>
      <c r="B26" s="23" t="s">
        <v>94</v>
      </c>
      <c r="C26" s="24" t="s">
        <v>93</v>
      </c>
      <c r="D26" s="36">
        <f t="shared" si="0"/>
        <v>0</v>
      </c>
      <c r="E26" s="7">
        <f>COUNTIF($BU$76:$BU$423,"=0")</f>
        <v>0</v>
      </c>
      <c r="F26" s="6">
        <f>COUNTIF($BU$76:$BU$423,"=1")</f>
        <v>0</v>
      </c>
      <c r="G26" s="6">
        <f>COUNTIF($BU$76:$BU$423,"=2")</f>
        <v>0</v>
      </c>
      <c r="H26" s="6">
        <f>COUNTIF($BU$76:$BU$423,"=3")</f>
        <v>0</v>
      </c>
      <c r="I26" s="41">
        <f>COUNTIF($BU$76:$BU$423,"=4")</f>
        <v>0</v>
      </c>
      <c r="J26" s="7" t="s">
        <v>0</v>
      </c>
      <c r="K26" s="6" t="s">
        <v>0</v>
      </c>
      <c r="L26" s="6" t="s">
        <v>0</v>
      </c>
      <c r="M26" s="6" t="s">
        <v>0</v>
      </c>
      <c r="N26" s="41" t="s">
        <v>0</v>
      </c>
      <c r="O26" s="7">
        <f>COUNTIF($BT$76:$BT$423,"=0")</f>
        <v>0</v>
      </c>
      <c r="P26" s="6">
        <f>COUNTIF($BT$76:$BT$423,"=1")</f>
        <v>0</v>
      </c>
      <c r="Q26" s="6">
        <f>COUNTIF($BT$76:$BT$423,"=2")</f>
        <v>0</v>
      </c>
      <c r="R26" s="6">
        <f>COUNTIF($BT$76:$BT$423,"=3")</f>
        <v>0</v>
      </c>
      <c r="S26" s="41">
        <f>COUNTIF($BT$76:$BT$423,"=4")</f>
        <v>0</v>
      </c>
      <c r="T26" s="7" t="s">
        <v>0</v>
      </c>
      <c r="U26" s="6" t="s">
        <v>0</v>
      </c>
      <c r="V26" s="6" t="s">
        <v>0</v>
      </c>
      <c r="W26" s="6" t="s">
        <v>0</v>
      </c>
      <c r="X26" s="41" t="s">
        <v>0</v>
      </c>
      <c r="Y26" s="7">
        <f>COUNTIF($BT$76:$BU$441,"=0")</f>
        <v>0</v>
      </c>
      <c r="Z26" s="6">
        <f>COUNTIF($BT$76:$BU$441,"=1")</f>
        <v>0</v>
      </c>
      <c r="AA26" s="6">
        <f>COUNTIF($BT$76:$BU$441,"=2")</f>
        <v>0</v>
      </c>
      <c r="AB26" s="6">
        <f>COUNTIF($BT$76:$BU$441,"=3")</f>
        <v>0</v>
      </c>
      <c r="AC26" s="41">
        <f>COUNTIF($BT$76:$BU$441,"=4")</f>
        <v>0</v>
      </c>
      <c r="AD26" s="7"/>
      <c r="AE26" s="6"/>
      <c r="AF26" s="11"/>
    </row>
    <row r="27" spans="1:32" ht="26.25" thickBot="1" x14ac:dyDescent="0.3">
      <c r="A27" s="69"/>
      <c r="B27" s="23" t="s">
        <v>92</v>
      </c>
      <c r="C27" s="24" t="s">
        <v>91</v>
      </c>
      <c r="D27" s="33">
        <f t="shared" si="0"/>
        <v>0</v>
      </c>
      <c r="E27" s="5">
        <f>COUNTIF($BY$76:$BY$423,"=0")</f>
        <v>0</v>
      </c>
      <c r="F27" s="3">
        <f>COUNTIF($BY$76:$BY$423,"=1")</f>
        <v>0</v>
      </c>
      <c r="G27" s="3">
        <f>COUNTIF($BY$76:$BY$423,"=2")</f>
        <v>0</v>
      </c>
      <c r="H27" s="3">
        <f>COUNTIF($BY$76:$BY$423,"=3")</f>
        <v>0</v>
      </c>
      <c r="I27" s="34">
        <f>COUNTIF($BY$76:$BY$423,"=4")</f>
        <v>0</v>
      </c>
      <c r="J27" s="5">
        <f>COUNTIF($BX$76:$BX$423,"=0")</f>
        <v>0</v>
      </c>
      <c r="K27" s="3">
        <f>COUNTIF($BX$76:$BX$423,"=1")</f>
        <v>0</v>
      </c>
      <c r="L27" s="3">
        <f>COUNTIF($BX$76:$BX$423,"=2")</f>
        <v>0</v>
      </c>
      <c r="M27" s="3">
        <f>COUNTIF($BX$76:$BX$423,"=3")</f>
        <v>0</v>
      </c>
      <c r="N27" s="34">
        <f>COUNTIF($BX$76:$BX$423,"=4")</f>
        <v>0</v>
      </c>
      <c r="O27" s="5">
        <f>COUNTIF($BW$76:$BW$423,"=0")</f>
        <v>0</v>
      </c>
      <c r="P27" s="3">
        <f>COUNTIF($BW$76:$BW$423,"=1")</f>
        <v>0</v>
      </c>
      <c r="Q27" s="3">
        <f>COUNTIF($BW$76:$BW$423,"=2")</f>
        <v>0</v>
      </c>
      <c r="R27" s="3">
        <f>COUNTIF($BW$76:$BW$423,"=3")</f>
        <v>0</v>
      </c>
      <c r="S27" s="34">
        <f>COUNTIF($BW$76:$BW$423,"=4")</f>
        <v>0</v>
      </c>
      <c r="T27" s="5">
        <f>COUNTIF($BV$76:$BV$423,"=0")</f>
        <v>0</v>
      </c>
      <c r="U27" s="3">
        <f>COUNTIF($BV$76:$BV$423,"=1")</f>
        <v>0</v>
      </c>
      <c r="V27" s="3">
        <f>COUNTIF($BV$76:$BV$423,"=2")</f>
        <v>0</v>
      </c>
      <c r="W27" s="3">
        <f>COUNTIF($BV$76:$BV$423,"=3")</f>
        <v>0</v>
      </c>
      <c r="X27" s="34">
        <f>COUNTIF($BV$76:$BV$423,"=4")</f>
        <v>0</v>
      </c>
      <c r="Y27" s="5">
        <f>COUNTIF($BV$76:$BY$441,"=0")</f>
        <v>0</v>
      </c>
      <c r="Z27" s="3">
        <f>COUNTIF($BV$76:$BY$441,"=1")</f>
        <v>0</v>
      </c>
      <c r="AA27" s="3">
        <f>COUNTIF($BV$76:$BY$441,"=2")</f>
        <v>0</v>
      </c>
      <c r="AB27" s="3">
        <f>COUNTIF($BV$76:$BY$441,"=3")</f>
        <v>0</v>
      </c>
      <c r="AC27" s="34">
        <f>COUNTIF($BV$76:$BY$441,"=4")</f>
        <v>0</v>
      </c>
      <c r="AD27" s="5"/>
      <c r="AE27" s="3"/>
      <c r="AF27" s="12"/>
    </row>
    <row r="28" spans="1:32" ht="15.75" thickBot="1" x14ac:dyDescent="0.3">
      <c r="A28" s="69"/>
      <c r="B28" s="23" t="s">
        <v>90</v>
      </c>
      <c r="C28" s="24" t="s">
        <v>89</v>
      </c>
      <c r="D28" s="36">
        <f t="shared" si="0"/>
        <v>0</v>
      </c>
      <c r="E28" s="39">
        <f>COUNTIF($CB$76:$CB$423,"=0")</f>
        <v>0</v>
      </c>
      <c r="F28" s="6">
        <f>COUNTIF($CB$76:$CB$423,"=1")</f>
        <v>0</v>
      </c>
      <c r="G28" s="6">
        <f>COUNTIF($CB$76:$CB$423,"=2")</f>
        <v>0</v>
      </c>
      <c r="H28" s="6">
        <f>COUNTIF($CB$76:$CB$423,"=3")</f>
        <v>0</v>
      </c>
      <c r="I28" s="40">
        <f>COUNTIF($CB$76:$CB$423,"=4")</f>
        <v>0</v>
      </c>
      <c r="J28" s="39">
        <f>COUNTIF($CA$76:$CA$423,"=0")</f>
        <v>0</v>
      </c>
      <c r="K28" s="6">
        <f>COUNTIF($CA$76:$CA$423,"=1")</f>
        <v>0</v>
      </c>
      <c r="L28" s="6">
        <f>COUNTIF($CA$76:$CA$423,"=2")</f>
        <v>0</v>
      </c>
      <c r="M28" s="6">
        <f>COUNTIF($CA$76:$CA$423,"=3")</f>
        <v>0</v>
      </c>
      <c r="N28" s="40">
        <f>COUNTIF($CA$76:$CA$423,"=4")</f>
        <v>0</v>
      </c>
      <c r="O28" s="39">
        <f>COUNTIF($BZ$76:$BZ$423,"=0")</f>
        <v>0</v>
      </c>
      <c r="P28" s="6">
        <f>COUNTIF($BZ$76:$BZ$423,"=1")</f>
        <v>0</v>
      </c>
      <c r="Q28" s="6">
        <f>COUNTIF($BZ$76:$BZ$423,"=2")</f>
        <v>0</v>
      </c>
      <c r="R28" s="6">
        <f>COUNTIF($BZ$76:$BZ$423,"=3")</f>
        <v>0</v>
      </c>
      <c r="S28" s="40">
        <f>COUNTIF($BZ$76:$BZ$423,"=4")</f>
        <v>0</v>
      </c>
      <c r="T28" s="39" t="s">
        <v>0</v>
      </c>
      <c r="U28" s="6" t="s">
        <v>0</v>
      </c>
      <c r="V28" s="6" t="s">
        <v>0</v>
      </c>
      <c r="W28" s="6" t="s">
        <v>0</v>
      </c>
      <c r="X28" s="40" t="s">
        <v>0</v>
      </c>
      <c r="Y28" s="39">
        <f>COUNTIF($BZ$76:$CB$423,"=0")</f>
        <v>0</v>
      </c>
      <c r="Z28" s="6">
        <f>COUNTIF($BZ$76:$CB$423,"=1")</f>
        <v>0</v>
      </c>
      <c r="AA28" s="6">
        <f>COUNTIF($BZ$76:$CB$423,"=2")</f>
        <v>0</v>
      </c>
      <c r="AB28" s="6">
        <f>COUNTIF($BZ$76:$CB$423,"=3")</f>
        <v>0</v>
      </c>
      <c r="AC28" s="40">
        <f>COUNTIF($BZ$76:$CB$423,"=4")</f>
        <v>0</v>
      </c>
      <c r="AD28" s="7"/>
      <c r="AE28" s="6"/>
      <c r="AF28" s="11"/>
    </row>
    <row r="29" spans="1:32" ht="26.25" thickBot="1" x14ac:dyDescent="0.3">
      <c r="A29" s="69"/>
      <c r="B29" s="23" t="s">
        <v>88</v>
      </c>
      <c r="C29" s="24" t="s">
        <v>87</v>
      </c>
      <c r="D29" s="33">
        <f t="shared" si="0"/>
        <v>0</v>
      </c>
      <c r="E29" s="5">
        <f>COUNTIF($CE$76:$CE$423,"=0")</f>
        <v>0</v>
      </c>
      <c r="F29" s="3">
        <f>COUNTIF($CE$76:$CE$423,"=1")</f>
        <v>0</v>
      </c>
      <c r="G29" s="3">
        <f>COUNTIF($CE$76:$CE$423,"=2")</f>
        <v>0</v>
      </c>
      <c r="H29" s="3">
        <f>COUNTIF($CE$76:$CE$423,"=3")</f>
        <v>0</v>
      </c>
      <c r="I29" s="34">
        <f>COUNTIF($CE$76:$CE$423,"=4")</f>
        <v>0</v>
      </c>
      <c r="J29" s="5">
        <f>COUNTIF($CD$76:$CD$423,"=0")</f>
        <v>0</v>
      </c>
      <c r="K29" s="3">
        <f>COUNTIF($CD$76:$CD$423,"=1")</f>
        <v>0</v>
      </c>
      <c r="L29" s="3">
        <f>COUNTIF($CD$76:$CD$423,"=2")</f>
        <v>0</v>
      </c>
      <c r="M29" s="3">
        <f>COUNTIF($CD$76:$CD$423,"=3")</f>
        <v>0</v>
      </c>
      <c r="N29" s="34">
        <f>COUNTIF($CD$76:$CD$423,"=4")</f>
        <v>0</v>
      </c>
      <c r="O29" s="5">
        <f>COUNTIF($CC$76:$CC$423,"=0")</f>
        <v>0</v>
      </c>
      <c r="P29" s="3">
        <f>COUNTIF($CC$76:$CC$423,"=1")</f>
        <v>0</v>
      </c>
      <c r="Q29" s="3">
        <f>COUNTIF($CC$76:$CC$423,"=2")</f>
        <v>0</v>
      </c>
      <c r="R29" s="3">
        <f>COUNTIF($CC$76:$CC$423,"=3")</f>
        <v>0</v>
      </c>
      <c r="S29" s="34">
        <f>COUNTIF($CC$76:$CC$423,"=4")</f>
        <v>0</v>
      </c>
      <c r="T29" s="5" t="s">
        <v>0</v>
      </c>
      <c r="U29" s="3" t="s">
        <v>0</v>
      </c>
      <c r="V29" s="3" t="s">
        <v>0</v>
      </c>
      <c r="W29" s="3" t="s">
        <v>0</v>
      </c>
      <c r="X29" s="34" t="s">
        <v>0</v>
      </c>
      <c r="Y29" s="5">
        <f>COUNTIF($CC$76:$CE$447,"=0")</f>
        <v>0</v>
      </c>
      <c r="Z29" s="3">
        <f>COUNTIF($CC$76:$CE$447,"=1")</f>
        <v>0</v>
      </c>
      <c r="AA29" s="3">
        <f>COUNTIF($CC$76:$CE$447,"=2")</f>
        <v>0</v>
      </c>
      <c r="AB29" s="3">
        <f>COUNTIF($CC$76:$CE$447,"=3")</f>
        <v>0</v>
      </c>
      <c r="AC29" s="34">
        <f>COUNTIF($CC$76:$CE$447,"=4")</f>
        <v>0</v>
      </c>
      <c r="AD29" s="5"/>
      <c r="AE29" s="4"/>
      <c r="AF29" s="20"/>
    </row>
    <row r="30" spans="1:32" ht="26.25" thickBot="1" x14ac:dyDescent="0.3">
      <c r="A30" s="69"/>
      <c r="B30" s="23" t="s">
        <v>86</v>
      </c>
      <c r="C30" s="24" t="s">
        <v>85</v>
      </c>
      <c r="D30" s="36">
        <f t="shared" si="0"/>
        <v>0</v>
      </c>
      <c r="E30" s="39">
        <f>COUNTIF($CH$76:$CH$423,"=0")</f>
        <v>0</v>
      </c>
      <c r="F30" s="6">
        <f>COUNTIF($CH$76:$CH$423,"=1")</f>
        <v>0</v>
      </c>
      <c r="G30" s="6">
        <f>COUNTIF($CH$76:$CH$423,"=2")</f>
        <v>0</v>
      </c>
      <c r="H30" s="6">
        <f>COUNTIF($CH$76:$CH$423,"=3")</f>
        <v>0</v>
      </c>
      <c r="I30" s="40">
        <f>COUNTIF($CH$76:$CH$423,"=4")</f>
        <v>0</v>
      </c>
      <c r="J30" s="39">
        <f>COUNTIF($CG$76:$CG$423,"=0")</f>
        <v>0</v>
      </c>
      <c r="K30" s="6">
        <f>COUNTIF($CG$76:$CG$423,"=1")</f>
        <v>0</v>
      </c>
      <c r="L30" s="6">
        <f>COUNTIF($CG$76:$CG$423,"=2")</f>
        <v>0</v>
      </c>
      <c r="M30" s="6">
        <f>COUNTIF($CG$76:$CG$423,"=3")</f>
        <v>0</v>
      </c>
      <c r="N30" s="40">
        <f>COUNTIF($CG$76:$CG$423,"=4")</f>
        <v>0</v>
      </c>
      <c r="O30" s="39">
        <f>COUNTIF($CF$76:$CF$423,"=0")</f>
        <v>0</v>
      </c>
      <c r="P30" s="6">
        <f>COUNTIF($CF$76:$CF$423,"=1")</f>
        <v>0</v>
      </c>
      <c r="Q30" s="6">
        <f>COUNTIF($CF$76:$CF$423,"=2")</f>
        <v>0</v>
      </c>
      <c r="R30" s="6">
        <f>COUNTIF($CF$76:$CF$423,"=3")</f>
        <v>0</v>
      </c>
      <c r="S30" s="40">
        <f>COUNTIF($CF$76:$CF$423,"=4")</f>
        <v>0</v>
      </c>
      <c r="T30" s="39" t="s">
        <v>0</v>
      </c>
      <c r="U30" s="6" t="s">
        <v>0</v>
      </c>
      <c r="V30" s="6" t="s">
        <v>0</v>
      </c>
      <c r="W30" s="6" t="s">
        <v>0</v>
      </c>
      <c r="X30" s="40" t="s">
        <v>0</v>
      </c>
      <c r="Y30" s="39">
        <f>COUNTIF($CF$76:$CH$423,"=0")</f>
        <v>0</v>
      </c>
      <c r="Z30" s="6">
        <f>COUNTIF($CF$76:$CH$423,"=1")</f>
        <v>0</v>
      </c>
      <c r="AA30" s="6">
        <f>COUNTIF($CF$76:$CH$423,"=2")</f>
        <v>0</v>
      </c>
      <c r="AB30" s="6">
        <f>COUNTIF($CF$76:$CH$423,"=3")</f>
        <v>0</v>
      </c>
      <c r="AC30" s="40">
        <f>COUNTIF($CF$76:$CH$423,"=4")</f>
        <v>0</v>
      </c>
      <c r="AD30" s="7"/>
      <c r="AE30" s="6"/>
      <c r="AF30" s="11"/>
    </row>
    <row r="31" spans="1:32" ht="15.75" thickBot="1" x14ac:dyDescent="0.3">
      <c r="A31" s="69"/>
      <c r="B31" s="23" t="s">
        <v>84</v>
      </c>
      <c r="C31" s="24" t="s">
        <v>83</v>
      </c>
      <c r="D31" s="33">
        <f t="shared" si="0"/>
        <v>0</v>
      </c>
      <c r="E31" s="5" t="s">
        <v>0</v>
      </c>
      <c r="F31" s="3" t="s">
        <v>0</v>
      </c>
      <c r="G31" s="3" t="s">
        <v>0</v>
      </c>
      <c r="H31" s="3" t="s">
        <v>0</v>
      </c>
      <c r="I31" s="34" t="s">
        <v>0</v>
      </c>
      <c r="J31" s="5">
        <f>COUNTIF($CJ$76:$CJ$423,"=0")</f>
        <v>0</v>
      </c>
      <c r="K31" s="3">
        <f>COUNTIF($CJ$76:$CJ$423,"=1")</f>
        <v>0</v>
      </c>
      <c r="L31" s="3">
        <f>COUNTIF($CJ$76:$CJ$423,"=2")</f>
        <v>0</v>
      </c>
      <c r="M31" s="3">
        <f>COUNTIF($CJ$76:$CJ$423,"=3")</f>
        <v>0</v>
      </c>
      <c r="N31" s="34">
        <f>COUNTIF($CJ$76:$CJ$423,"=4")</f>
        <v>0</v>
      </c>
      <c r="O31" s="5">
        <f>COUNTIF($CI$76:$CI$423,"=0")</f>
        <v>0</v>
      </c>
      <c r="P31" s="3">
        <f>COUNTIF($CI$76:$CI$423,"=1")</f>
        <v>0</v>
      </c>
      <c r="Q31" s="3">
        <f>COUNTIF($CI$76:$CI$423,"=2")</f>
        <v>0</v>
      </c>
      <c r="R31" s="3">
        <f>COUNTIF($CI$76:$CI$423,"=3")</f>
        <v>0</v>
      </c>
      <c r="S31" s="34">
        <f>COUNTIF($CI$76:$CI$423,"=4")</f>
        <v>0</v>
      </c>
      <c r="T31" s="5" t="s">
        <v>0</v>
      </c>
      <c r="U31" s="3" t="s">
        <v>0</v>
      </c>
      <c r="V31" s="3" t="s">
        <v>0</v>
      </c>
      <c r="W31" s="3" t="s">
        <v>0</v>
      </c>
      <c r="X31" s="34" t="s">
        <v>0</v>
      </c>
      <c r="Y31" s="5">
        <f>COUNTIF($CI$76:$CJ$423,"=0")</f>
        <v>0</v>
      </c>
      <c r="Z31" s="3">
        <f>COUNTIF($CI$76:$CJ$423,"=1")</f>
        <v>0</v>
      </c>
      <c r="AA31" s="3">
        <f>COUNTIF($CI$76:$CJ$423,"=2")</f>
        <v>0</v>
      </c>
      <c r="AB31" s="3">
        <f>COUNTIF($CI$76:$CJ$423,"=3")</f>
        <v>0</v>
      </c>
      <c r="AC31" s="34">
        <f>COUNTIF($CI$76:$CJ$423,"=4")</f>
        <v>0</v>
      </c>
      <c r="AD31" s="5"/>
      <c r="AE31" s="3"/>
      <c r="AF31" s="12"/>
    </row>
    <row r="32" spans="1:32" ht="15.75" thickBot="1" x14ac:dyDescent="0.3">
      <c r="A32" s="69"/>
      <c r="B32" s="23" t="s">
        <v>82</v>
      </c>
      <c r="C32" s="24" t="s">
        <v>81</v>
      </c>
      <c r="D32" s="36">
        <f t="shared" si="0"/>
        <v>0</v>
      </c>
      <c r="E32" s="37" t="s">
        <v>0</v>
      </c>
      <c r="F32" s="6" t="s">
        <v>0</v>
      </c>
      <c r="G32" s="6" t="s">
        <v>0</v>
      </c>
      <c r="H32" s="6" t="s">
        <v>0</v>
      </c>
      <c r="I32" s="38" t="s">
        <v>0</v>
      </c>
      <c r="J32" s="37">
        <f>COUNTIF($CL$76:$CL$423,"=0")</f>
        <v>0</v>
      </c>
      <c r="K32" s="6">
        <f>COUNTIF($CL$76:$CL$423,"=1")</f>
        <v>0</v>
      </c>
      <c r="L32" s="6">
        <f>COUNTIF($CL$76:$CL$423,"=2")</f>
        <v>0</v>
      </c>
      <c r="M32" s="6">
        <f>COUNTIF($CL$76:$CL$423,"=3")</f>
        <v>0</v>
      </c>
      <c r="N32" s="38">
        <f>COUNTIF($CL$76:$CL$423,"=4")</f>
        <v>0</v>
      </c>
      <c r="O32" s="37">
        <f>COUNTIF($CK$76:$CK$423,"=0")</f>
        <v>0</v>
      </c>
      <c r="P32" s="6">
        <f>COUNTIF($CK$76:$CK$423,"=1")</f>
        <v>0</v>
      </c>
      <c r="Q32" s="6">
        <f>COUNTIF($CK$76:$CK$423,"=2")</f>
        <v>0</v>
      </c>
      <c r="R32" s="6">
        <f>COUNTIF($CK$76:$CK$423,"=3")</f>
        <v>0</v>
      </c>
      <c r="S32" s="38">
        <f>COUNTIF($CK$76:$CK$423,"=4")</f>
        <v>0</v>
      </c>
      <c r="T32" s="37" t="s">
        <v>0</v>
      </c>
      <c r="U32" s="6" t="s">
        <v>0</v>
      </c>
      <c r="V32" s="6" t="s">
        <v>0</v>
      </c>
      <c r="W32" s="6" t="s">
        <v>0</v>
      </c>
      <c r="X32" s="38" t="s">
        <v>0</v>
      </c>
      <c r="Y32" s="37">
        <f>COUNTIF($CK$76:$CL$423,"=0")</f>
        <v>0</v>
      </c>
      <c r="Z32" s="6">
        <f>COUNTIF($CK$76:$CL$423,"=1")</f>
        <v>0</v>
      </c>
      <c r="AA32" s="6">
        <f>COUNTIF($CK$76:$CL$423,"=2")</f>
        <v>0</v>
      </c>
      <c r="AB32" s="6">
        <f>COUNTIF($CK$76:$CL$423,"=3")</f>
        <v>0</v>
      </c>
      <c r="AC32" s="38">
        <f>COUNTIF($CK$76:$CL$423,"=4")</f>
        <v>0</v>
      </c>
      <c r="AD32" s="7"/>
      <c r="AE32" s="6"/>
      <c r="AF32" s="11"/>
    </row>
    <row r="33" spans="1:32" ht="15.75" thickBot="1" x14ac:dyDescent="0.3">
      <c r="A33" s="69"/>
      <c r="B33" s="23" t="s">
        <v>80</v>
      </c>
      <c r="C33" s="24" t="s">
        <v>79</v>
      </c>
      <c r="D33" s="33">
        <f t="shared" si="0"/>
        <v>0</v>
      </c>
      <c r="E33" s="5">
        <f>COUNTIF($CO$76:$CO$423,"=0")</f>
        <v>0</v>
      </c>
      <c r="F33" s="3">
        <f>COUNTIF($CO$76:$CO$423,"=1")</f>
        <v>0</v>
      </c>
      <c r="G33" s="3">
        <f>COUNTIF($CO$76:$CO$423,"=2")</f>
        <v>0</v>
      </c>
      <c r="H33" s="3">
        <f>COUNTIF($CO$76:$CO$423,"=3")</f>
        <v>0</v>
      </c>
      <c r="I33" s="34">
        <f>COUNTIF($CO$76:$CO$423,"=4")</f>
        <v>0</v>
      </c>
      <c r="J33" s="5">
        <f>COUNTIF($CN$76:$CN$423,"=0")</f>
        <v>0</v>
      </c>
      <c r="K33" s="3">
        <f>COUNTIF($CN$76:$CN$423,"=1")</f>
        <v>0</v>
      </c>
      <c r="L33" s="3">
        <f>COUNTIF($CN$76:$CN$423,"=2")</f>
        <v>0</v>
      </c>
      <c r="M33" s="3">
        <f>COUNTIF($CN$76:$CN$423,"=3")</f>
        <v>0</v>
      </c>
      <c r="N33" s="34">
        <f>COUNTIF($CN$76:$CN$423,"=4")</f>
        <v>0</v>
      </c>
      <c r="O33" s="5">
        <f>COUNTIF($CM$76:$CM$423,"=0")</f>
        <v>0</v>
      </c>
      <c r="P33" s="3">
        <f>COUNTIF($CM$76:$CM$423,"=1")</f>
        <v>0</v>
      </c>
      <c r="Q33" s="3">
        <f>COUNTIF($CM$76:$CM$423,"=2")</f>
        <v>0</v>
      </c>
      <c r="R33" s="3">
        <f>COUNTIF($CM$76:$CM$423,"=3")</f>
        <v>0</v>
      </c>
      <c r="S33" s="34">
        <f>COUNTIF($CM$76:$CM$423,"=4")</f>
        <v>0</v>
      </c>
      <c r="T33" s="5" t="s">
        <v>0</v>
      </c>
      <c r="U33" s="3" t="s">
        <v>0</v>
      </c>
      <c r="V33" s="3" t="s">
        <v>0</v>
      </c>
      <c r="W33" s="3" t="s">
        <v>0</v>
      </c>
      <c r="X33" s="34" t="s">
        <v>0</v>
      </c>
      <c r="Y33" s="5">
        <f>COUNTIF($CM$76:$CO$423,"=0")</f>
        <v>0</v>
      </c>
      <c r="Z33" s="3">
        <f>COUNTIF($CM$76:$CO$423,"=1")</f>
        <v>0</v>
      </c>
      <c r="AA33" s="3">
        <f>COUNTIF($CM$76:$CO$423,"=2")</f>
        <v>0</v>
      </c>
      <c r="AB33" s="3">
        <f>COUNTIF($CM$76:$CO$423,"=3")</f>
        <v>0</v>
      </c>
      <c r="AC33" s="34">
        <f>COUNTIF($CM$76:$CO$423,"=4")</f>
        <v>0</v>
      </c>
      <c r="AD33" s="5"/>
      <c r="AE33" s="4"/>
      <c r="AF33" s="20"/>
    </row>
    <row r="34" spans="1:32" ht="26.25" thickBot="1" x14ac:dyDescent="0.3">
      <c r="A34" s="69"/>
      <c r="B34" s="23" t="s">
        <v>78</v>
      </c>
      <c r="C34" s="24" t="s">
        <v>77</v>
      </c>
      <c r="D34" s="36">
        <f t="shared" si="0"/>
        <v>0</v>
      </c>
      <c r="E34" s="7">
        <f>COUNTIF($CR$76:$CR$422,"=0")</f>
        <v>0</v>
      </c>
      <c r="F34" s="6">
        <f>COUNTIF($CR$76:$CR$422,"=1")</f>
        <v>0</v>
      </c>
      <c r="G34" s="6">
        <f>COUNTIF($CR$76:$CR$422,"=2")</f>
        <v>0</v>
      </c>
      <c r="H34" s="6">
        <f>COUNTIF($CR$76:$CR$422,"=3")</f>
        <v>0</v>
      </c>
      <c r="I34" s="41">
        <f>COUNTIF($CR$76:$CR$422,"=4")</f>
        <v>0</v>
      </c>
      <c r="J34" s="7">
        <f>COUNTIF($CQ$76:$CQ$423,"=0")</f>
        <v>0</v>
      </c>
      <c r="K34" s="6">
        <f>COUNTIF($CQ$76:$CQ$423,"=1")</f>
        <v>0</v>
      </c>
      <c r="L34" s="6">
        <f>COUNTIF($CQ$76:$CQ$423,"=2")</f>
        <v>0</v>
      </c>
      <c r="M34" s="6">
        <f>COUNTIF($CQ$76:$CQ$423,"=3")</f>
        <v>0</v>
      </c>
      <c r="N34" s="41">
        <f>COUNTIF($CQ$76:$CQ$423,"=4")</f>
        <v>0</v>
      </c>
      <c r="O34" s="7">
        <f>COUNTIF($CP$76:$CP$423,"=0")</f>
        <v>0</v>
      </c>
      <c r="P34" s="6">
        <f>COUNTIF($CP$76:$CP$423,"=1")</f>
        <v>0</v>
      </c>
      <c r="Q34" s="6">
        <f>COUNTIF($CP$76:$CP$423,"=2")</f>
        <v>0</v>
      </c>
      <c r="R34" s="6">
        <f>COUNTIF($CP$76:$CP$423,"=3")</f>
        <v>0</v>
      </c>
      <c r="S34" s="41">
        <f>COUNTIF($CP$76:$CP$423,"=4")</f>
        <v>0</v>
      </c>
      <c r="T34" s="7" t="s">
        <v>0</v>
      </c>
      <c r="U34" s="6" t="s">
        <v>0</v>
      </c>
      <c r="V34" s="6" t="s">
        <v>0</v>
      </c>
      <c r="W34" s="6" t="s">
        <v>0</v>
      </c>
      <c r="X34" s="41" t="s">
        <v>0</v>
      </c>
      <c r="Y34" s="7">
        <f>COUNTIF($CP$76:$CR$423,"=0")</f>
        <v>0</v>
      </c>
      <c r="Z34" s="6">
        <f>COUNTIF($CP$76:$CR$423,"=1")</f>
        <v>0</v>
      </c>
      <c r="AA34" s="6">
        <f>COUNTIF($CP$76:$CR$423,"=2")</f>
        <v>0</v>
      </c>
      <c r="AB34" s="6">
        <f>COUNTIF($CP$76:$CR$423,"=3")</f>
        <v>0</v>
      </c>
      <c r="AC34" s="41">
        <f>COUNTIF($CP$76:$CR$423,"=4")</f>
        <v>0</v>
      </c>
      <c r="AD34" s="7"/>
      <c r="AE34" s="6"/>
      <c r="AF34" s="11"/>
    </row>
    <row r="35" spans="1:32" ht="26.25" thickBot="1" x14ac:dyDescent="0.3">
      <c r="A35" s="69"/>
      <c r="B35" s="23" t="s">
        <v>76</v>
      </c>
      <c r="C35" s="24" t="s">
        <v>151</v>
      </c>
      <c r="D35" s="33">
        <f t="shared" si="0"/>
        <v>0</v>
      </c>
      <c r="E35" s="5" t="s">
        <v>0</v>
      </c>
      <c r="F35" s="3" t="s">
        <v>0</v>
      </c>
      <c r="G35" s="3" t="s">
        <v>0</v>
      </c>
      <c r="H35" s="3" t="s">
        <v>0</v>
      </c>
      <c r="I35" s="34" t="s">
        <v>0</v>
      </c>
      <c r="J35" s="5">
        <f>COUNTIF($CT$76:$CT$423,"=0")</f>
        <v>0</v>
      </c>
      <c r="K35" s="3">
        <f>COUNTIF($CT$76:$CT$423,"=1")</f>
        <v>0</v>
      </c>
      <c r="L35" s="3">
        <f>COUNTIF($CT$76:$CT$423,"=2")</f>
        <v>0</v>
      </c>
      <c r="M35" s="3">
        <f>COUNTIF($CT$76:$CT$423,"=3")</f>
        <v>0</v>
      </c>
      <c r="N35" s="34">
        <f>COUNTIF($CT$76:$CT$423,"=4")</f>
        <v>0</v>
      </c>
      <c r="O35" s="5">
        <f>COUNTIF($CS$76:$CS$423,"=0")</f>
        <v>0</v>
      </c>
      <c r="P35" s="3">
        <f>COUNTIF($CS$76:$CS$423,"=1")</f>
        <v>0</v>
      </c>
      <c r="Q35" s="3">
        <f>COUNTIF($CS$76:$CS$423,"=2")</f>
        <v>0</v>
      </c>
      <c r="R35" s="3">
        <f>COUNTIF($CS$76:$CS$423,"=3")</f>
        <v>0</v>
      </c>
      <c r="S35" s="34">
        <f>COUNTIF($CS$76:$CS$423,"=4")</f>
        <v>0</v>
      </c>
      <c r="T35" s="5" t="s">
        <v>0</v>
      </c>
      <c r="U35" s="3" t="s">
        <v>0</v>
      </c>
      <c r="V35" s="3" t="s">
        <v>0</v>
      </c>
      <c r="W35" s="3" t="s">
        <v>0</v>
      </c>
      <c r="X35" s="34" t="s">
        <v>0</v>
      </c>
      <c r="Y35" s="5">
        <f>COUNTIF($CS$76:$CT$422,"=0")</f>
        <v>0</v>
      </c>
      <c r="Z35" s="3">
        <f>COUNTIF($CS$76:$CT$422,"=1")</f>
        <v>0</v>
      </c>
      <c r="AA35" s="3">
        <f>COUNTIF($CS$76:$CT$422,"=2")</f>
        <v>0</v>
      </c>
      <c r="AB35" s="3">
        <f>COUNTIF($CS$76:$CT$422,"=3")</f>
        <v>0</v>
      </c>
      <c r="AC35" s="34">
        <f>COUNTIF($CS$76:$CT$422,"=4")</f>
        <v>0</v>
      </c>
      <c r="AD35" s="5"/>
      <c r="AE35" s="3"/>
      <c r="AF35" s="12"/>
    </row>
    <row r="36" spans="1:32" ht="39" thickBot="1" x14ac:dyDescent="0.3">
      <c r="A36" s="69"/>
      <c r="B36" s="23" t="s">
        <v>75</v>
      </c>
      <c r="C36" s="24" t="s">
        <v>74</v>
      </c>
      <c r="D36" s="36">
        <f t="shared" si="0"/>
        <v>0</v>
      </c>
      <c r="E36" s="7" t="s">
        <v>0</v>
      </c>
      <c r="F36" s="6" t="s">
        <v>0</v>
      </c>
      <c r="G36" s="6" t="s">
        <v>0</v>
      </c>
      <c r="H36" s="6" t="s">
        <v>0</v>
      </c>
      <c r="I36" s="41" t="s">
        <v>0</v>
      </c>
      <c r="J36" s="7">
        <f>COUNTIF($CW$76:$CW$423,"=0")</f>
        <v>0</v>
      </c>
      <c r="K36" s="6">
        <f>COUNTIF($CW$76:$CW$423,"=1")</f>
        <v>0</v>
      </c>
      <c r="L36" s="6">
        <f>COUNTIF($CW$76:$CW$423,"=2")</f>
        <v>0</v>
      </c>
      <c r="M36" s="6">
        <f>COUNTIF($CW$76:$CW$423,"=3")</f>
        <v>0</v>
      </c>
      <c r="N36" s="41">
        <f>COUNTIF($CW$76:$CW$423,"=4")</f>
        <v>0</v>
      </c>
      <c r="O36" s="7">
        <f>COUNTIF($CV$76:$CV$423,"=0")</f>
        <v>0</v>
      </c>
      <c r="P36" s="6">
        <f>COUNTIF($CV$76:$CV$423,"=1")</f>
        <v>0</v>
      </c>
      <c r="Q36" s="6">
        <f>COUNTIF($CV$76:$CV$423,"=2")</f>
        <v>0</v>
      </c>
      <c r="R36" s="6">
        <f>COUNTIF($CV$76:$CV$423,"=3")</f>
        <v>0</v>
      </c>
      <c r="S36" s="41">
        <f>COUNTIF($CV$76:$CV$423,"=4")</f>
        <v>0</v>
      </c>
      <c r="T36" s="7">
        <f>COUNTIF($CU$74:$CU$422,"=0")</f>
        <v>0</v>
      </c>
      <c r="U36" s="6">
        <f>COUNTIF($CU$74:$CU$422,"=1")</f>
        <v>0</v>
      </c>
      <c r="V36" s="6">
        <f>COUNTIF($CU$74:$CU$422,"=2")</f>
        <v>0</v>
      </c>
      <c r="W36" s="6">
        <f>COUNTIF($CU$74:$CU$422,"=3")</f>
        <v>0</v>
      </c>
      <c r="X36" s="41">
        <f>COUNTIF($CU$74:$CU$422,"=4")</f>
        <v>0</v>
      </c>
      <c r="Y36" s="7">
        <f>COUNTIF($CU$76:$CW$423,"=0")</f>
        <v>0</v>
      </c>
      <c r="Z36" s="6">
        <f>COUNTIF($CU$76:$CW$423,"=1")</f>
        <v>0</v>
      </c>
      <c r="AA36" s="6">
        <f>COUNTIF($CU$76:$CW$423,"=2")</f>
        <v>0</v>
      </c>
      <c r="AB36" s="6">
        <f>COUNTIF($CU$76:$CW$423,"=3")</f>
        <v>0</v>
      </c>
      <c r="AC36" s="41">
        <f>COUNTIF($CU$76:$CW$423,"=4")</f>
        <v>0</v>
      </c>
      <c r="AD36" s="7"/>
      <c r="AE36" s="6"/>
      <c r="AF36" s="11"/>
    </row>
    <row r="37" spans="1:32" ht="26.25" thickBot="1" x14ac:dyDescent="0.3">
      <c r="A37" s="69"/>
      <c r="B37" s="23" t="s">
        <v>73</v>
      </c>
      <c r="C37" s="24" t="s">
        <v>72</v>
      </c>
      <c r="D37" s="33">
        <f t="shared" si="0"/>
        <v>0</v>
      </c>
      <c r="E37" s="5" t="s">
        <v>0</v>
      </c>
      <c r="F37" s="3" t="s">
        <v>0</v>
      </c>
      <c r="G37" s="3" t="s">
        <v>0</v>
      </c>
      <c r="H37" s="3" t="s">
        <v>0</v>
      </c>
      <c r="I37" s="34" t="s">
        <v>0</v>
      </c>
      <c r="J37" s="5">
        <f>COUNTIF($CY$76:$CY$423,"=0")</f>
        <v>0</v>
      </c>
      <c r="K37" s="3">
        <f>COUNTIF($CY$76:$CY$423,"=1")</f>
        <v>0</v>
      </c>
      <c r="L37" s="3">
        <f>COUNTIF($CY$76:$CY$423,"=2")</f>
        <v>0</v>
      </c>
      <c r="M37" s="3">
        <f>COUNTIF($CY$76:$CY$423,"=3")</f>
        <v>0</v>
      </c>
      <c r="N37" s="34">
        <f>COUNTIF($CY$76:$CY$423,"=4")</f>
        <v>0</v>
      </c>
      <c r="O37" s="5">
        <f>COUNTIF($CX$76:$CX$423,"=0")</f>
        <v>0</v>
      </c>
      <c r="P37" s="3">
        <f>COUNTIF($CX$76:$CX$423,"=1")</f>
        <v>0</v>
      </c>
      <c r="Q37" s="3">
        <f>COUNTIF($CX$76:$CX$423,"=2")</f>
        <v>0</v>
      </c>
      <c r="R37" s="3">
        <f>COUNTIF($CX$76:$CX$423,"=3")</f>
        <v>0</v>
      </c>
      <c r="S37" s="34">
        <f>COUNTIF($CX$76:$CX$423,"=4")</f>
        <v>0</v>
      </c>
      <c r="T37" s="5" t="s">
        <v>0</v>
      </c>
      <c r="U37" s="3" t="s">
        <v>0</v>
      </c>
      <c r="V37" s="3" t="s">
        <v>0</v>
      </c>
      <c r="W37" s="3" t="s">
        <v>0</v>
      </c>
      <c r="X37" s="34" t="s">
        <v>0</v>
      </c>
      <c r="Y37" s="5">
        <f>COUNTIF($CX$76:$CY$423,"=0")</f>
        <v>0</v>
      </c>
      <c r="Z37" s="3">
        <f>COUNTIF($CX$76:$CY$423,"=1")</f>
        <v>0</v>
      </c>
      <c r="AA37" s="3">
        <f>COUNTIF($CX$76:$CY$423,"=2")</f>
        <v>0</v>
      </c>
      <c r="AB37" s="3">
        <f>COUNTIF($CX$76:$CY$423,"=3")</f>
        <v>0</v>
      </c>
      <c r="AC37" s="34">
        <f>COUNTIF($CX$76:$CY$423,"=4")</f>
        <v>0</v>
      </c>
      <c r="AD37" s="5"/>
      <c r="AE37" s="4"/>
      <c r="AF37" s="20"/>
    </row>
    <row r="38" spans="1:32" ht="26.25" thickBot="1" x14ac:dyDescent="0.3">
      <c r="A38" s="69"/>
      <c r="B38" s="23" t="s">
        <v>71</v>
      </c>
      <c r="C38" s="24" t="s">
        <v>70</v>
      </c>
      <c r="D38" s="36">
        <f t="shared" si="0"/>
        <v>0</v>
      </c>
      <c r="E38" s="46" t="s">
        <v>0</v>
      </c>
      <c r="F38" s="43" t="s">
        <v>0</v>
      </c>
      <c r="G38" s="43" t="s">
        <v>0</v>
      </c>
      <c r="H38" s="43" t="s">
        <v>0</v>
      </c>
      <c r="I38" s="44" t="s">
        <v>0</v>
      </c>
      <c r="J38" s="46">
        <f>COUNTIF($DA$74:$DA$422,"=0")</f>
        <v>0</v>
      </c>
      <c r="K38" s="43">
        <f>COUNTIF($DA$74:$DA$422,"=1")</f>
        <v>0</v>
      </c>
      <c r="L38" s="43">
        <f>COUNTIF($DA$74:$DA$422,"=2")</f>
        <v>0</v>
      </c>
      <c r="M38" s="43">
        <f>COUNTIF($DA$74:$DA$422,"=3")</f>
        <v>0</v>
      </c>
      <c r="N38" s="44">
        <f>COUNTIF($DA$74:$DA$422,"=4")</f>
        <v>0</v>
      </c>
      <c r="O38" s="46">
        <f>COUNTIF($CZ$74:$CZ$422,"=0")</f>
        <v>0</v>
      </c>
      <c r="P38" s="43">
        <f>COUNTIF($CZ$74:$CZ$422,"=1")</f>
        <v>0</v>
      </c>
      <c r="Q38" s="43">
        <f>COUNTIF($CZ$74:$CZ$422,"=2")</f>
        <v>0</v>
      </c>
      <c r="R38" s="43">
        <f>COUNTIF($CZ$74:$CZ$422,"=3")</f>
        <v>0</v>
      </c>
      <c r="S38" s="44">
        <f>COUNTIF($CZ$74:$CZ$422,"=4")</f>
        <v>0</v>
      </c>
      <c r="T38" s="46" t="s">
        <v>0</v>
      </c>
      <c r="U38" s="43" t="s">
        <v>0</v>
      </c>
      <c r="V38" s="43" t="s">
        <v>0</v>
      </c>
      <c r="W38" s="43" t="s">
        <v>0</v>
      </c>
      <c r="X38" s="44" t="s">
        <v>0</v>
      </c>
      <c r="Y38" s="46">
        <f>COUNTIF($CZ$76:$DA$423,"=0")</f>
        <v>0</v>
      </c>
      <c r="Z38" s="43">
        <f>COUNTIF($CZ$76:$DA$423,"=1")</f>
        <v>0</v>
      </c>
      <c r="AA38" s="43">
        <f>COUNTIF($CZ$76:$DA$423,"=2")</f>
        <v>0</v>
      </c>
      <c r="AB38" s="43">
        <f>COUNTIF($CZ$76:$DA$423,"=3")</f>
        <v>0</v>
      </c>
      <c r="AC38" s="44">
        <f>COUNTIF($CZ$76:$DA$423,"=4")</f>
        <v>0</v>
      </c>
      <c r="AD38" s="7"/>
      <c r="AE38" s="6"/>
      <c r="AF38" s="11"/>
    </row>
    <row r="39" spans="1:32" ht="39" thickBot="1" x14ac:dyDescent="0.3">
      <c r="A39" s="69"/>
      <c r="B39" s="23" t="s">
        <v>69</v>
      </c>
      <c r="C39" s="24" t="s">
        <v>68</v>
      </c>
      <c r="D39" s="33">
        <f t="shared" si="0"/>
        <v>0</v>
      </c>
      <c r="E39" s="35" t="s">
        <v>0</v>
      </c>
      <c r="F39" s="3" t="s">
        <v>0</v>
      </c>
      <c r="G39" s="3" t="s">
        <v>0</v>
      </c>
      <c r="H39" s="3" t="s">
        <v>0</v>
      </c>
      <c r="I39" s="34" t="s">
        <v>0</v>
      </c>
      <c r="J39" s="35" t="s">
        <v>0</v>
      </c>
      <c r="K39" s="3" t="s">
        <v>0</v>
      </c>
      <c r="L39" s="3" t="s">
        <v>0</v>
      </c>
      <c r="M39" s="3" t="s">
        <v>0</v>
      </c>
      <c r="N39" s="34" t="s">
        <v>0</v>
      </c>
      <c r="O39" s="35">
        <f>COUNTIF($DC$76:$DC$423,"=0")</f>
        <v>0</v>
      </c>
      <c r="P39" s="3">
        <f>COUNTIF($DC$76:$DC$423,"=1")</f>
        <v>0</v>
      </c>
      <c r="Q39" s="3">
        <f>COUNTIF($DC$76:$DC$423,"=2")</f>
        <v>0</v>
      </c>
      <c r="R39" s="3">
        <f>COUNTIF($DC$76:$DC$423,"=3")</f>
        <v>0</v>
      </c>
      <c r="S39" s="34">
        <f>COUNTIF($DC$76:$DC$423,"=4")</f>
        <v>0</v>
      </c>
      <c r="T39" s="35">
        <f>COUNTIF($DB$76:$DB$423,"=0")</f>
        <v>0</v>
      </c>
      <c r="U39" s="3">
        <f>COUNTIF($DB$76:$DB$423,"=1")</f>
        <v>0</v>
      </c>
      <c r="V39" s="3">
        <f>COUNTIF($DB$76:$DB$423,"=2")</f>
        <v>0</v>
      </c>
      <c r="W39" s="3">
        <f>COUNTIF($DB$76:$DB$423,"=3")</f>
        <v>0</v>
      </c>
      <c r="X39" s="34">
        <f>COUNTIF($DB$76:$DB$423,"=4")</f>
        <v>0</v>
      </c>
      <c r="Y39" s="35">
        <f>COUNTIF($DB$76:$DC$423,"=0")</f>
        <v>0</v>
      </c>
      <c r="Z39" s="3">
        <f>COUNTIF($DB$76:$DC$423,"=1")</f>
        <v>0</v>
      </c>
      <c r="AA39" s="3">
        <f>COUNTIF($DB$76:$DC$423,"=2")</f>
        <v>0</v>
      </c>
      <c r="AB39" s="3">
        <f>COUNTIF($DB$76:$DC$423,"=3")</f>
        <v>0</v>
      </c>
      <c r="AC39" s="34">
        <f>COUNTIF($DB$76:$DC$423,"=4")</f>
        <v>0</v>
      </c>
      <c r="AD39" s="5"/>
      <c r="AE39" s="3"/>
      <c r="AF39" s="12"/>
    </row>
    <row r="40" spans="1:32" ht="39" thickBot="1" x14ac:dyDescent="0.3">
      <c r="A40" s="69"/>
      <c r="B40" s="23" t="s">
        <v>67</v>
      </c>
      <c r="C40" s="24" t="s">
        <v>66</v>
      </c>
      <c r="D40" s="36">
        <f t="shared" si="0"/>
        <v>0</v>
      </c>
      <c r="E40" s="46" t="s">
        <v>0</v>
      </c>
      <c r="F40" s="43" t="s">
        <v>0</v>
      </c>
      <c r="G40" s="43" t="s">
        <v>0</v>
      </c>
      <c r="H40" s="43" t="s">
        <v>0</v>
      </c>
      <c r="I40" s="44" t="s">
        <v>0</v>
      </c>
      <c r="J40" s="46">
        <f>COUNTIF($DE$74:$DE$422,"=0")</f>
        <v>0</v>
      </c>
      <c r="K40" s="43">
        <f>COUNTIF($DE$74:$DE$422,"=1")</f>
        <v>0</v>
      </c>
      <c r="L40" s="43">
        <f>COUNTIF($DE$74:$DE$422,"=2")</f>
        <v>0</v>
      </c>
      <c r="M40" s="43">
        <f>COUNTIF($DE$74:$DE$422,"=3")</f>
        <v>0</v>
      </c>
      <c r="N40" s="44">
        <f>COUNTIF($DE$74:$DE$422,"=4")</f>
        <v>0</v>
      </c>
      <c r="O40" s="46">
        <f>COUNTIF($DD$76:$DD$423,"=0")</f>
        <v>0</v>
      </c>
      <c r="P40" s="43">
        <f>COUNTIF($DD$76:$DD$423,"=1")</f>
        <v>0</v>
      </c>
      <c r="Q40" s="43">
        <f>COUNTIF($DD$76:$DD$423,"=2")</f>
        <v>0</v>
      </c>
      <c r="R40" s="43">
        <f>COUNTIF($DD$76:$DD$423,"=3")</f>
        <v>0</v>
      </c>
      <c r="S40" s="44">
        <f>COUNTIF($DD$76:$DD$423,"=4")</f>
        <v>0</v>
      </c>
      <c r="T40" s="46" t="s">
        <v>0</v>
      </c>
      <c r="U40" s="43" t="s">
        <v>0</v>
      </c>
      <c r="V40" s="43" t="s">
        <v>0</v>
      </c>
      <c r="W40" s="43" t="s">
        <v>0</v>
      </c>
      <c r="X40" s="44" t="s">
        <v>0</v>
      </c>
      <c r="Y40" s="46">
        <f>COUNTIF($DD$76:$DE$423,"=0")</f>
        <v>0</v>
      </c>
      <c r="Z40" s="43">
        <f>COUNTIF($DD$76:$DE$423,"=1")</f>
        <v>0</v>
      </c>
      <c r="AA40" s="43">
        <f>COUNTIF($DD$76:$DE$423,"=2")</f>
        <v>0</v>
      </c>
      <c r="AB40" s="43">
        <f>COUNTIF($DD$76:$DE$423,"=3")</f>
        <v>0</v>
      </c>
      <c r="AC40" s="44">
        <f>COUNTIF($DD$76:$DE$423,"=4")</f>
        <v>0</v>
      </c>
      <c r="AD40" s="7"/>
      <c r="AE40" s="6"/>
      <c r="AF40" s="11"/>
    </row>
    <row r="41" spans="1:32" ht="26.25" thickBot="1" x14ac:dyDescent="0.3">
      <c r="A41" s="69"/>
      <c r="B41" s="23" t="s">
        <v>65</v>
      </c>
      <c r="C41" s="24" t="s">
        <v>143</v>
      </c>
      <c r="D41" s="33">
        <f t="shared" si="0"/>
        <v>0</v>
      </c>
      <c r="E41" s="35" t="s">
        <v>0</v>
      </c>
      <c r="F41" s="3" t="s">
        <v>0</v>
      </c>
      <c r="G41" s="3" t="s">
        <v>0</v>
      </c>
      <c r="H41" s="3" t="s">
        <v>0</v>
      </c>
      <c r="I41" s="34" t="s">
        <v>0</v>
      </c>
      <c r="J41" s="35">
        <f>COUNTIF($DH$76:$DH$423,"=0")</f>
        <v>0</v>
      </c>
      <c r="K41" s="3">
        <f>COUNTIF($DH$76:$DH$423,"=1")</f>
        <v>0</v>
      </c>
      <c r="L41" s="3">
        <f>COUNTIF($DH$76:$DH$423,"=2")</f>
        <v>0</v>
      </c>
      <c r="M41" s="3">
        <f>COUNTIF($DH$76:$DH$423,"=3")</f>
        <v>0</v>
      </c>
      <c r="N41" s="34">
        <f>COUNTIF($DH$76:$DH$423,"=4")</f>
        <v>0</v>
      </c>
      <c r="O41" s="35">
        <f>COUNTIF($DG$76:$DG$423,"=0")</f>
        <v>0</v>
      </c>
      <c r="P41" s="3">
        <f>COUNTIF($DG$76:$DG$423,"=1")</f>
        <v>0</v>
      </c>
      <c r="Q41" s="3">
        <f>COUNTIF($DG$76:$DG$423,"=2")</f>
        <v>0</v>
      </c>
      <c r="R41" s="3">
        <f>COUNTIF($DG$76:$DG$423,"=3")</f>
        <v>0</v>
      </c>
      <c r="S41" s="34">
        <f>COUNTIF($DG$76:$DG$423,"=4")</f>
        <v>0</v>
      </c>
      <c r="T41" s="35">
        <f>COUNTIF($DF$74:$DF$422,"=0")</f>
        <v>0</v>
      </c>
      <c r="U41" s="3">
        <f>COUNTIF($DF$74:$DF$422,"=1")</f>
        <v>0</v>
      </c>
      <c r="V41" s="3">
        <f>COUNTIF($DF$74:$DF$422,"=2")</f>
        <v>0</v>
      </c>
      <c r="W41" s="3">
        <f>COUNTIF($DF$74:$DF$422,"=3")</f>
        <v>0</v>
      </c>
      <c r="X41" s="34">
        <f>COUNTIF($DF$74:$DF$422,"=4")</f>
        <v>0</v>
      </c>
      <c r="Y41" s="35">
        <f>COUNTIF($DF$76:$DH$423,"=0")</f>
        <v>0</v>
      </c>
      <c r="Z41" s="3">
        <f>COUNTIF($DF$76:$DH$423,"=1")</f>
        <v>0</v>
      </c>
      <c r="AA41" s="3">
        <f>COUNTIF($DF$76:$DH$423,"=2")</f>
        <v>0</v>
      </c>
      <c r="AB41" s="3">
        <f>COUNTIF($DF$76:$DH$423,"=3")</f>
        <v>0</v>
      </c>
      <c r="AC41" s="34">
        <f>COUNTIF($DF$76:$DH$423,"=4")</f>
        <v>0</v>
      </c>
      <c r="AD41" s="5"/>
      <c r="AE41" s="4"/>
      <c r="AF41" s="20"/>
    </row>
    <row r="42" spans="1:32" ht="15.75" thickBot="1" x14ac:dyDescent="0.3">
      <c r="A42" s="69"/>
      <c r="B42" s="23" t="s">
        <v>64</v>
      </c>
      <c r="C42" s="24" t="s">
        <v>63</v>
      </c>
      <c r="D42" s="36">
        <f t="shared" si="0"/>
        <v>0</v>
      </c>
      <c r="E42" s="39">
        <f>COUNTIF($DK$74:$DK$422,"=0")</f>
        <v>0</v>
      </c>
      <c r="F42" s="6">
        <f>COUNTIF($DK$74:$DK$422,"=1")</f>
        <v>0</v>
      </c>
      <c r="G42" s="6">
        <f>COUNTIF($DK$74:$DK$422,"=2")</f>
        <v>0</v>
      </c>
      <c r="H42" s="6">
        <f>COUNTIF($DK$74:$DK$422,"=3")</f>
        <v>0</v>
      </c>
      <c r="I42" s="40">
        <f>COUNTIF($DK$74:$DK$422,"=4")</f>
        <v>0</v>
      </c>
      <c r="J42" s="39" t="s">
        <v>0</v>
      </c>
      <c r="K42" s="6" t="s">
        <v>0</v>
      </c>
      <c r="L42" s="6" t="s">
        <v>0</v>
      </c>
      <c r="M42" s="6" t="s">
        <v>0</v>
      </c>
      <c r="N42" s="40" t="s">
        <v>0</v>
      </c>
      <c r="O42" s="39">
        <f>COUNTIF($DJ$74:$DJ$422,"=0")</f>
        <v>0</v>
      </c>
      <c r="P42" s="6">
        <f>COUNTIF($DJ$74:$DJ$422,"=1")</f>
        <v>0</v>
      </c>
      <c r="Q42" s="6">
        <f>COUNTIF($DJ$74:$DJ$422,"=2")</f>
        <v>0</v>
      </c>
      <c r="R42" s="6">
        <f>COUNTIF($DJ$74:$DJ$422,"=3")</f>
        <v>0</v>
      </c>
      <c r="S42" s="40">
        <f>COUNTIF($DJ$74:$DJ$422,"=4")</f>
        <v>0</v>
      </c>
      <c r="T42" s="39">
        <f>COUNTIF($DI$76:$DI$423,"=0")</f>
        <v>0</v>
      </c>
      <c r="U42" s="6">
        <f>COUNTIF($DI$76:$DI$423,"=1")</f>
        <v>0</v>
      </c>
      <c r="V42" s="6">
        <f>COUNTIF($DI$76:$DI$423,"=2")</f>
        <v>0</v>
      </c>
      <c r="W42" s="6">
        <f>COUNTIF($DI$76:$DI$423,"=3")</f>
        <v>0</v>
      </c>
      <c r="X42" s="40">
        <f>COUNTIF($DI$76:$DI$423,"=4")</f>
        <v>0</v>
      </c>
      <c r="Y42" s="39">
        <f>COUNTIF($DI$76:$DK$423,"=0")</f>
        <v>0</v>
      </c>
      <c r="Z42" s="6">
        <f>COUNTIF($DI$76:$DK$423,"=1")</f>
        <v>0</v>
      </c>
      <c r="AA42" s="6">
        <f>COUNTIF($DI$76:$DK$423,"=2")</f>
        <v>0</v>
      </c>
      <c r="AB42" s="6">
        <f>COUNTIF($DI$76:$DK$423,"=3")</f>
        <v>0</v>
      </c>
      <c r="AC42" s="40">
        <f>COUNTIF($DI$76:$DK$423,"=4")</f>
        <v>0</v>
      </c>
      <c r="AD42" s="7"/>
      <c r="AE42" s="6"/>
      <c r="AF42" s="11"/>
    </row>
    <row r="43" spans="1:32" ht="26.25" thickBot="1" x14ac:dyDescent="0.3">
      <c r="A43" s="69"/>
      <c r="B43" s="23" t="s">
        <v>62</v>
      </c>
      <c r="C43" s="24" t="s">
        <v>61</v>
      </c>
      <c r="D43" s="33">
        <f t="shared" si="0"/>
        <v>0</v>
      </c>
      <c r="E43" s="35" t="s">
        <v>0</v>
      </c>
      <c r="F43" s="3" t="s">
        <v>0</v>
      </c>
      <c r="G43" s="3" t="s">
        <v>0</v>
      </c>
      <c r="H43" s="3" t="s">
        <v>0</v>
      </c>
      <c r="I43" s="34" t="s">
        <v>0</v>
      </c>
      <c r="J43" s="35">
        <f>COUNTIF($DM$76:$DM$423,"=0")</f>
        <v>0</v>
      </c>
      <c r="K43" s="3">
        <f>COUNTIF($DM$76:$DM$423,"=1")</f>
        <v>0</v>
      </c>
      <c r="L43" s="3">
        <f>COUNTIF($DM$76:$DM$423,"=2")</f>
        <v>0</v>
      </c>
      <c r="M43" s="3">
        <f>COUNTIF($DM$76:$DM$423,"=3")</f>
        <v>0</v>
      </c>
      <c r="N43" s="34">
        <f>COUNTIF($DM$76:$DM$423,"=4")</f>
        <v>0</v>
      </c>
      <c r="O43" s="35">
        <f>COUNTIF($DL$76:$DL$423,"=0")</f>
        <v>0</v>
      </c>
      <c r="P43" s="3">
        <f>COUNTIF($DL$76:$DL$423,"=1")</f>
        <v>0</v>
      </c>
      <c r="Q43" s="3">
        <f>COUNTIF($DL$76:$DL$423,"=2")</f>
        <v>0</v>
      </c>
      <c r="R43" s="3">
        <f>COUNTIF($DL$76:$DL$423,"=3")</f>
        <v>0</v>
      </c>
      <c r="S43" s="34">
        <f>COUNTIF($DL$76:$DL$423,"=4")</f>
        <v>0</v>
      </c>
      <c r="T43" s="35" t="s">
        <v>0</v>
      </c>
      <c r="U43" s="3" t="s">
        <v>0</v>
      </c>
      <c r="V43" s="3" t="s">
        <v>0</v>
      </c>
      <c r="W43" s="3" t="s">
        <v>0</v>
      </c>
      <c r="X43" s="34" t="s">
        <v>0</v>
      </c>
      <c r="Y43" s="35">
        <f>COUNTIF($DL$76:$DM$423,"=0")</f>
        <v>0</v>
      </c>
      <c r="Z43" s="3">
        <f>COUNTIF($DL$76:$DM$423,"=1")</f>
        <v>0</v>
      </c>
      <c r="AA43" s="3">
        <f>COUNTIF($DL$76:$DM$423,"=2")</f>
        <v>0</v>
      </c>
      <c r="AB43" s="3">
        <f>COUNTIF($DL$76:$DM$423,"=3")</f>
        <v>0</v>
      </c>
      <c r="AC43" s="34">
        <f>COUNTIF($DL$76:$DM$423,"=4")</f>
        <v>0</v>
      </c>
      <c r="AD43" s="5"/>
      <c r="AE43" s="3"/>
      <c r="AF43" s="12"/>
    </row>
    <row r="44" spans="1:32" ht="26.25" thickBot="1" x14ac:dyDescent="0.3">
      <c r="A44" s="69"/>
      <c r="B44" s="23" t="s">
        <v>60</v>
      </c>
      <c r="C44" s="24" t="s">
        <v>59</v>
      </c>
      <c r="D44" s="36">
        <f t="shared" si="0"/>
        <v>0</v>
      </c>
      <c r="E44" s="39">
        <f>COUNTIF($DO$76:$DO$422,"=0")</f>
        <v>0</v>
      </c>
      <c r="F44" s="6">
        <f>COUNTIF($DO$76:$DO$422,"=1")</f>
        <v>0</v>
      </c>
      <c r="G44" s="6">
        <f>COUNTIF($DO$76:$DO$422,"=2")</f>
        <v>0</v>
      </c>
      <c r="H44" s="6">
        <f>COUNTIF($DO$76:$DO$422,"=3")</f>
        <v>0</v>
      </c>
      <c r="I44" s="40">
        <f>COUNTIF($DO$76:$DO$422,"=4")</f>
        <v>0</v>
      </c>
      <c r="J44" s="39" t="s">
        <v>0</v>
      </c>
      <c r="K44" s="6" t="s">
        <v>0</v>
      </c>
      <c r="L44" s="6" t="s">
        <v>0</v>
      </c>
      <c r="M44" s="6" t="s">
        <v>0</v>
      </c>
      <c r="N44" s="40" t="s">
        <v>0</v>
      </c>
      <c r="O44" s="39">
        <f>COUNTIF($DN$76:$DN$423,"=0")</f>
        <v>0</v>
      </c>
      <c r="P44" s="6">
        <f>COUNTIF($DN$76:$DN$423,"=1")</f>
        <v>0</v>
      </c>
      <c r="Q44" s="6">
        <f>COUNTIF($DN$76:$DN$423,"=2")</f>
        <v>0</v>
      </c>
      <c r="R44" s="6">
        <f>COUNTIF($DN$76:$DN$423,"=3")</f>
        <v>0</v>
      </c>
      <c r="S44" s="40">
        <f>COUNTIF($DN$76:$DN$423,"=4")</f>
        <v>0</v>
      </c>
      <c r="T44" s="39" t="s">
        <v>0</v>
      </c>
      <c r="U44" s="6" t="s">
        <v>0</v>
      </c>
      <c r="V44" s="6" t="s">
        <v>0</v>
      </c>
      <c r="W44" s="6" t="s">
        <v>0</v>
      </c>
      <c r="X44" s="40" t="s">
        <v>0</v>
      </c>
      <c r="Y44" s="39">
        <f>COUNTIF($DN$76:$DO$423,"=0")</f>
        <v>0</v>
      </c>
      <c r="Z44" s="6">
        <f>COUNTIF($DN$76:$DO$423,"=1")</f>
        <v>0</v>
      </c>
      <c r="AA44" s="6">
        <f>COUNTIF($DN$76:$DO$423,"=2")</f>
        <v>0</v>
      </c>
      <c r="AB44" s="6">
        <f>COUNTIF($DN$76:$DO$423,"=3")</f>
        <v>0</v>
      </c>
      <c r="AC44" s="40">
        <f>COUNTIF($DN$76:$DO$423,"=4")</f>
        <v>0</v>
      </c>
      <c r="AD44" s="7"/>
      <c r="AE44" s="6"/>
      <c r="AF44" s="11"/>
    </row>
    <row r="45" spans="1:32" ht="15.75" thickBot="1" x14ac:dyDescent="0.3">
      <c r="A45" s="69"/>
      <c r="B45" s="23" t="s">
        <v>58</v>
      </c>
      <c r="C45" s="24" t="s">
        <v>57</v>
      </c>
      <c r="D45" s="33">
        <f t="shared" si="0"/>
        <v>0</v>
      </c>
      <c r="E45" s="35" t="s">
        <v>0</v>
      </c>
      <c r="F45" s="3" t="s">
        <v>0</v>
      </c>
      <c r="G45" s="3" t="s">
        <v>0</v>
      </c>
      <c r="H45" s="3" t="s">
        <v>0</v>
      </c>
      <c r="I45" s="34" t="s">
        <v>0</v>
      </c>
      <c r="J45" s="5">
        <f>COUNTIF($DQ$74:$DQ$422,"=0")</f>
        <v>0</v>
      </c>
      <c r="K45" s="3">
        <f>COUNTIF($DQ$74:$DQ$422,"=1")</f>
        <v>0</v>
      </c>
      <c r="L45" s="3">
        <f>COUNTIF($DQ$74:$DQ$422,"=2")</f>
        <v>0</v>
      </c>
      <c r="M45" s="3">
        <f>COUNTIF($DQ$74:$DQ$422,"=3")</f>
        <v>0</v>
      </c>
      <c r="N45" s="34">
        <f>COUNTIF($DQ$74:$DQ$422,"=4")</f>
        <v>0</v>
      </c>
      <c r="O45" s="35">
        <f>COUNTIF($DP$74:$DP$422,"=0")</f>
        <v>0</v>
      </c>
      <c r="P45" s="3">
        <f>COUNTIF($DP$76:$DP$422,"=1")</f>
        <v>0</v>
      </c>
      <c r="Q45" s="3">
        <f>COUNTIF($DP$76:$DP$422,"=2")</f>
        <v>0</v>
      </c>
      <c r="R45" s="3">
        <f>COUNTIF($DP$76:$DP$422,"=3")</f>
        <v>0</v>
      </c>
      <c r="S45" s="34">
        <f>COUNTIF($DP$76:$DP$422,"=4")</f>
        <v>0</v>
      </c>
      <c r="T45" s="5" t="s">
        <v>0</v>
      </c>
      <c r="U45" s="3" t="s">
        <v>0</v>
      </c>
      <c r="V45" s="3" t="s">
        <v>0</v>
      </c>
      <c r="W45" s="3" t="s">
        <v>0</v>
      </c>
      <c r="X45" s="34" t="s">
        <v>0</v>
      </c>
      <c r="Y45" s="5">
        <f>COUNTIF($DP$76:$DQ$423,"=0")</f>
        <v>0</v>
      </c>
      <c r="Z45" s="3">
        <f>COUNTIF($DP$76:$DQ$423,"=1")</f>
        <v>0</v>
      </c>
      <c r="AA45" s="3">
        <f>COUNTIF($DP$76:$DQ$423,"=2")</f>
        <v>0</v>
      </c>
      <c r="AB45" s="3">
        <f>COUNTIF($DP$76:$DQ$423,"=3")</f>
        <v>0</v>
      </c>
      <c r="AC45" s="34">
        <f>COUNTIF($DP$76:$DQ$423,"=4")</f>
        <v>0</v>
      </c>
      <c r="AD45" s="5"/>
      <c r="AE45" s="4"/>
      <c r="AF45" s="20"/>
    </row>
    <row r="46" spans="1:32" ht="15.75" thickBot="1" x14ac:dyDescent="0.3">
      <c r="A46" s="69"/>
      <c r="B46" s="23" t="s">
        <v>56</v>
      </c>
      <c r="C46" s="24" t="s">
        <v>55</v>
      </c>
      <c r="D46" s="36">
        <f t="shared" si="0"/>
        <v>0</v>
      </c>
      <c r="E46" s="39">
        <f>COUNTIF($DS$76:$DS$423,"=0")</f>
        <v>0</v>
      </c>
      <c r="F46" s="6">
        <f>COUNTIF($DS$76:$DS$423,"=1")</f>
        <v>0</v>
      </c>
      <c r="G46" s="6">
        <f>COUNTIF($DS$76:$DS$423,"=2")</f>
        <v>0</v>
      </c>
      <c r="H46" s="6">
        <f>COUNTIF($DS$76:$DS$423,"=3")</f>
        <v>0</v>
      </c>
      <c r="I46" s="40">
        <f>COUNTIF($DS$76:$DS$423,"=4")</f>
        <v>0</v>
      </c>
      <c r="J46" s="46" t="s">
        <v>0</v>
      </c>
      <c r="K46" s="43" t="s">
        <v>0</v>
      </c>
      <c r="L46" s="43" t="s">
        <v>0</v>
      </c>
      <c r="M46" s="43" t="s">
        <v>0</v>
      </c>
      <c r="N46" s="44" t="s">
        <v>0</v>
      </c>
      <c r="O46" s="39">
        <f>COUNTIF($DR$74:$DR$422,"=0")</f>
        <v>0</v>
      </c>
      <c r="P46" s="6">
        <f>COUNTIF($DR$76:$DR$422,"=1")</f>
        <v>0</v>
      </c>
      <c r="Q46" s="6">
        <f>COUNTIF($DR$76:$DR$422,"=2")</f>
        <v>0</v>
      </c>
      <c r="R46" s="6">
        <f>COUNTIF($DR$76:$DR$422,"=3")</f>
        <v>0</v>
      </c>
      <c r="S46" s="40">
        <f>COUNTIF($DR$76:$DR$422,"=4")</f>
        <v>0</v>
      </c>
      <c r="T46" s="42" t="s">
        <v>0</v>
      </c>
      <c r="U46" s="43" t="s">
        <v>0</v>
      </c>
      <c r="V46" s="43" t="s">
        <v>0</v>
      </c>
      <c r="W46" s="43" t="s">
        <v>0</v>
      </c>
      <c r="X46" s="44" t="s">
        <v>0</v>
      </c>
      <c r="Y46" s="42">
        <f>COUNTIF($DR$76:$DS$423,"=0")</f>
        <v>0</v>
      </c>
      <c r="Z46" s="43">
        <f>COUNTIF($DR$76:$DS$423,"=1")</f>
        <v>0</v>
      </c>
      <c r="AA46" s="43">
        <f>COUNTIF($DR$76:$DS$423,"=2")</f>
        <v>0</v>
      </c>
      <c r="AB46" s="43">
        <f>COUNTIF($DR$76:$DS$423,"=3")</f>
        <v>0</v>
      </c>
      <c r="AC46" s="44">
        <f>COUNTIF($DR$76:$DS$423,"=4")</f>
        <v>0</v>
      </c>
      <c r="AD46" s="7"/>
      <c r="AE46" s="6"/>
      <c r="AF46" s="11"/>
    </row>
    <row r="47" spans="1:32" ht="26.25" thickBot="1" x14ac:dyDescent="0.3">
      <c r="A47" s="69"/>
      <c r="B47" s="23" t="s">
        <v>54</v>
      </c>
      <c r="C47" s="24" t="s">
        <v>53</v>
      </c>
      <c r="D47" s="33">
        <f t="shared" si="0"/>
        <v>0</v>
      </c>
      <c r="E47" s="5" t="s">
        <v>0</v>
      </c>
      <c r="F47" s="3" t="s">
        <v>0</v>
      </c>
      <c r="G47" s="3" t="s">
        <v>0</v>
      </c>
      <c r="H47" s="3" t="s">
        <v>0</v>
      </c>
      <c r="I47" s="34" t="s">
        <v>0</v>
      </c>
      <c r="J47" s="5">
        <f>COUNTIF($DU$76:$DU$423,"=0")</f>
        <v>0</v>
      </c>
      <c r="K47" s="3">
        <f>COUNTIF($DU$76:$DU$423,"=1")</f>
        <v>0</v>
      </c>
      <c r="L47" s="3">
        <f>COUNTIF($DU$76:$DU$423,"=2")</f>
        <v>0</v>
      </c>
      <c r="M47" s="3">
        <f>COUNTIF($DU$76:$DU$423,"=3")</f>
        <v>0</v>
      </c>
      <c r="N47" s="34">
        <f>COUNTIF($DU$76:$DU$423,"=4")</f>
        <v>0</v>
      </c>
      <c r="O47" s="5">
        <f>COUNTIF($DT$76:$DT$423,"=0")</f>
        <v>0</v>
      </c>
      <c r="P47" s="3">
        <f>COUNTIF($DT$76:$DT$423,"=1")</f>
        <v>0</v>
      </c>
      <c r="Q47" s="3">
        <f>COUNTIF($DT$76:$DT$423,"=2")</f>
        <v>0</v>
      </c>
      <c r="R47" s="3">
        <f>COUNTIF($DT$76:$DT$423,"=3")</f>
        <v>0</v>
      </c>
      <c r="S47" s="34">
        <f>COUNTIF($DT$76:$DT$423,"=4")</f>
        <v>0</v>
      </c>
      <c r="T47" s="35" t="s">
        <v>0</v>
      </c>
      <c r="U47" s="3" t="s">
        <v>0</v>
      </c>
      <c r="V47" s="3" t="s">
        <v>0</v>
      </c>
      <c r="W47" s="3" t="s">
        <v>0</v>
      </c>
      <c r="X47" s="34" t="s">
        <v>0</v>
      </c>
      <c r="Y47" s="35">
        <f>COUNTIF($DT$76:$DU$423,"=0")</f>
        <v>0</v>
      </c>
      <c r="Z47" s="3">
        <f>COUNTIF($DT$76:$DU$423,"=1")</f>
        <v>0</v>
      </c>
      <c r="AA47" s="3">
        <f>COUNTIF($DT$76:$DU$423,"=2")</f>
        <v>0</v>
      </c>
      <c r="AB47" s="3">
        <f>COUNTIF($DT$76:$DU$423,"=3")</f>
        <v>0</v>
      </c>
      <c r="AC47" s="34">
        <f>COUNTIF($DT$76:$DU$423,"=4")</f>
        <v>0</v>
      </c>
      <c r="AD47" s="5"/>
      <c r="AE47" s="3"/>
      <c r="AF47" s="12"/>
    </row>
    <row r="48" spans="1:32" ht="26.25" thickBot="1" x14ac:dyDescent="0.3">
      <c r="A48" s="69"/>
      <c r="B48" s="25" t="s">
        <v>52</v>
      </c>
      <c r="C48" s="26" t="s">
        <v>51</v>
      </c>
      <c r="D48" s="47">
        <f t="shared" si="0"/>
        <v>0</v>
      </c>
      <c r="E48" s="48" t="s">
        <v>0</v>
      </c>
      <c r="F48" s="49" t="s">
        <v>0</v>
      </c>
      <c r="G48" s="49" t="s">
        <v>0</v>
      </c>
      <c r="H48" s="49" t="s">
        <v>0</v>
      </c>
      <c r="I48" s="50" t="s">
        <v>0</v>
      </c>
      <c r="J48" s="48">
        <f>COUNTIF($DV$74:$DV$422,"=0")</f>
        <v>0</v>
      </c>
      <c r="K48" s="49">
        <f>COUNTIF($DV$74:$DV$422,"=1")</f>
        <v>0</v>
      </c>
      <c r="L48" s="49">
        <f>COUNTIF($DV$74:$DV$422,"=2")</f>
        <v>0</v>
      </c>
      <c r="M48" s="49">
        <f>COUNTIF($DV$74:$DV$422,"=3")</f>
        <v>0</v>
      </c>
      <c r="N48" s="50">
        <f>COUNTIF($DV$74:$DV$422,"=4")</f>
        <v>0</v>
      </c>
      <c r="O48" s="48" t="s">
        <v>0</v>
      </c>
      <c r="P48" s="49" t="s">
        <v>0</v>
      </c>
      <c r="Q48" s="49" t="s">
        <v>0</v>
      </c>
      <c r="R48" s="49" t="s">
        <v>0</v>
      </c>
      <c r="S48" s="50" t="s">
        <v>0</v>
      </c>
      <c r="T48" s="48" t="s">
        <v>0</v>
      </c>
      <c r="U48" s="49" t="s">
        <v>0</v>
      </c>
      <c r="V48" s="49" t="s">
        <v>0</v>
      </c>
      <c r="W48" s="49" t="s">
        <v>0</v>
      </c>
      <c r="X48" s="50" t="s">
        <v>0</v>
      </c>
      <c r="Y48" s="48">
        <f>COUNTIF($DV$74:$DV$422,"=0")</f>
        <v>0</v>
      </c>
      <c r="Z48" s="49">
        <f>COUNTIF($DV$74:$DV$422,"=1")</f>
        <v>0</v>
      </c>
      <c r="AA48" s="49">
        <f>COUNTIF($DV$74:$DV$422,"=2")</f>
        <v>0</v>
      </c>
      <c r="AB48" s="49">
        <f>COUNTIF($DV$74:$DV$422,"=3")</f>
        <v>0</v>
      </c>
      <c r="AC48" s="50">
        <f>COUNTIF($DV$74:$DV$422,"=4")</f>
        <v>0</v>
      </c>
      <c r="AD48" s="16"/>
      <c r="AE48" s="8"/>
      <c r="AF48" s="13"/>
    </row>
    <row r="49" spans="1:32" ht="26.25" thickBot="1" x14ac:dyDescent="0.3">
      <c r="A49" s="70" t="s">
        <v>50</v>
      </c>
      <c r="B49" s="21" t="s">
        <v>49</v>
      </c>
      <c r="C49" s="27" t="s">
        <v>48</v>
      </c>
      <c r="D49" s="51">
        <f t="shared" si="0"/>
        <v>0</v>
      </c>
      <c r="E49" s="2" t="s">
        <v>0</v>
      </c>
      <c r="F49" s="10" t="s">
        <v>0</v>
      </c>
      <c r="G49" s="10" t="s">
        <v>0</v>
      </c>
      <c r="H49" s="10" t="s">
        <v>0</v>
      </c>
      <c r="I49" s="52" t="s">
        <v>0</v>
      </c>
      <c r="J49" s="2">
        <f>COUNTIF($DX$76:$DX$423,"=0")</f>
        <v>0</v>
      </c>
      <c r="K49" s="10">
        <f>COUNTIF($DX$76:$DX$423,"=1")</f>
        <v>0</v>
      </c>
      <c r="L49" s="10">
        <f>COUNTIF($DX$76:$DX$423,"=2")</f>
        <v>0</v>
      </c>
      <c r="M49" s="10">
        <f>COUNTIF($DX$76:$DX$423,"=3")</f>
        <v>0</v>
      </c>
      <c r="N49" s="52">
        <f>COUNTIF($DX$76:$DX$423,"=4")</f>
        <v>0</v>
      </c>
      <c r="O49" s="2" t="s">
        <v>0</v>
      </c>
      <c r="P49" s="10" t="s">
        <v>0</v>
      </c>
      <c r="Q49" s="10" t="s">
        <v>0</v>
      </c>
      <c r="R49" s="10" t="s">
        <v>0</v>
      </c>
      <c r="S49" s="52" t="s">
        <v>0</v>
      </c>
      <c r="T49" s="2">
        <f>COUNTIF($DW$74:$DW$422,"=0")</f>
        <v>0</v>
      </c>
      <c r="U49" s="10">
        <f>COUNTIF($DW$74:$DW$422,"=1")</f>
        <v>0</v>
      </c>
      <c r="V49" s="10">
        <f>COUNTIF($DW$74:$DW$422,"=2")</f>
        <v>0</v>
      </c>
      <c r="W49" s="10">
        <f>COUNTIF($DW$74:$DW$422,"=3")</f>
        <v>0</v>
      </c>
      <c r="X49" s="52">
        <f>COUNTIF($DW$74:$DW$422,"=4")</f>
        <v>0</v>
      </c>
      <c r="Y49" s="2">
        <f>COUNTIF($DW$76:$DX$423,"=0")</f>
        <v>0</v>
      </c>
      <c r="Z49" s="10">
        <f>COUNTIF($DW$76:$DX$423,"=1")</f>
        <v>0</v>
      </c>
      <c r="AA49" s="10">
        <f>COUNTIF($DW$76:$DX$423,"=2")</f>
        <v>0</v>
      </c>
      <c r="AB49" s="10">
        <f>COUNTIF($DW$76:$DX$423,"=3")</f>
        <v>0</v>
      </c>
      <c r="AC49" s="52">
        <f>COUNTIF($DW$76:$DX$423,"=4")</f>
        <v>0</v>
      </c>
      <c r="AD49" s="2"/>
      <c r="AE49" s="10"/>
      <c r="AF49" s="19"/>
    </row>
    <row r="50" spans="1:32" ht="15.75" thickBot="1" x14ac:dyDescent="0.3">
      <c r="A50" s="71"/>
      <c r="B50" s="23" t="s">
        <v>47</v>
      </c>
      <c r="C50" s="24" t="s">
        <v>46</v>
      </c>
      <c r="D50" s="7">
        <f t="shared" si="0"/>
        <v>0</v>
      </c>
      <c r="E50" s="37" t="s">
        <v>0</v>
      </c>
      <c r="F50" s="6" t="s">
        <v>0</v>
      </c>
      <c r="G50" s="6" t="s">
        <v>0</v>
      </c>
      <c r="H50" s="6" t="s">
        <v>0</v>
      </c>
      <c r="I50" s="38" t="s">
        <v>0</v>
      </c>
      <c r="J50" s="37">
        <f>COUNTIF($EA$74:$EA$422,"=0")</f>
        <v>0</v>
      </c>
      <c r="K50" s="6">
        <f>COUNTIF($EA$74:$EA$422,"=1")</f>
        <v>0</v>
      </c>
      <c r="L50" s="6">
        <f>COUNTIF($EA$74:$EA$422,"=2")</f>
        <v>0</v>
      </c>
      <c r="M50" s="6">
        <f>COUNTIF($EA$74:$EA$422,"=3")</f>
        <v>0</v>
      </c>
      <c r="N50" s="38">
        <f>COUNTIF($EA$74:$EA$422,"=4")</f>
        <v>0</v>
      </c>
      <c r="O50" s="37">
        <f>COUNTIF($DZ$74:$DZ$422,"=0")</f>
        <v>0</v>
      </c>
      <c r="P50" s="6">
        <f>COUNTIF($DZ$74:$DZ$422,"=1")</f>
        <v>0</v>
      </c>
      <c r="Q50" s="6">
        <f>COUNTIF($DZ$74:$DZ$422,"=2")</f>
        <v>0</v>
      </c>
      <c r="R50" s="6">
        <f>COUNTIF($DZ$74:$DZ$422,"=3")</f>
        <v>0</v>
      </c>
      <c r="S50" s="38">
        <f>COUNTIF($DZ$74:$DZ$422,"=4")</f>
        <v>0</v>
      </c>
      <c r="T50" s="37">
        <f>COUNTIF($DY$74:$DY$422,"=0")</f>
        <v>0</v>
      </c>
      <c r="U50" s="6">
        <f>COUNTIF($DY$74:$DY$422,"=1")</f>
        <v>0</v>
      </c>
      <c r="V50" s="6">
        <f>COUNTIF($DY$74:$DY$422,"=2")</f>
        <v>0</v>
      </c>
      <c r="W50" s="6">
        <f>COUNTIF($DY$74:$DY$422,"=3")</f>
        <v>0</v>
      </c>
      <c r="X50" s="38">
        <f>COUNTIF($DY$74:$DY$422,"=4")</f>
        <v>0</v>
      </c>
      <c r="Y50" s="37">
        <f>COUNTIF($DY$76:$EA$423,"=0")</f>
        <v>0</v>
      </c>
      <c r="Z50" s="6">
        <f>COUNTIF($DY$76:$EA$423,"=1")</f>
        <v>0</v>
      </c>
      <c r="AA50" s="6">
        <f>COUNTIF($DY$76:$EA$423,"=2")</f>
        <v>0</v>
      </c>
      <c r="AB50" s="6">
        <f>COUNTIF($DY$76:$EA$423,"=3")</f>
        <v>0</v>
      </c>
      <c r="AC50" s="38">
        <f>COUNTIF($DY$76:$EA$423,"=4")</f>
        <v>0</v>
      </c>
      <c r="AD50" s="7"/>
      <c r="AE50" s="6"/>
      <c r="AF50" s="11"/>
    </row>
    <row r="51" spans="1:32" ht="15.75" thickBot="1" x14ac:dyDescent="0.3">
      <c r="A51" s="71"/>
      <c r="B51" s="23" t="s">
        <v>45</v>
      </c>
      <c r="C51" s="24" t="s">
        <v>44</v>
      </c>
      <c r="D51" s="33">
        <f t="shared" si="0"/>
        <v>0</v>
      </c>
      <c r="E51" s="5" t="s">
        <v>0</v>
      </c>
      <c r="F51" s="3" t="s">
        <v>0</v>
      </c>
      <c r="G51" s="3" t="s">
        <v>0</v>
      </c>
      <c r="H51" s="3" t="s">
        <v>0</v>
      </c>
      <c r="I51" s="34" t="s">
        <v>0</v>
      </c>
      <c r="J51" s="5">
        <f>COUNTIF($ED$76:$ED$423,"=0")</f>
        <v>0</v>
      </c>
      <c r="K51" s="3">
        <f>COUNTIF($ED$76:$ED$423,"=1")</f>
        <v>0</v>
      </c>
      <c r="L51" s="3">
        <f>COUNTIF($ED$76:$ED$423,"=2")</f>
        <v>0</v>
      </c>
      <c r="M51" s="3">
        <f>COUNTIF($ED$76:$ED$423,"=3")</f>
        <v>0</v>
      </c>
      <c r="N51" s="34">
        <f>COUNTIF($ED$76:$ED$423,"=4")</f>
        <v>0</v>
      </c>
      <c r="O51" s="5">
        <f>COUNTIF($EC$76:$EC$423,"=0")</f>
        <v>0</v>
      </c>
      <c r="P51" s="3">
        <f>COUNTIF($EC$76:$EC$423,"=1")</f>
        <v>0</v>
      </c>
      <c r="Q51" s="3">
        <f>COUNTIF($EC$76:$EC$423,"=2")</f>
        <v>0</v>
      </c>
      <c r="R51" s="3">
        <f>COUNTIF($EC$76:$EC$423,"=3")</f>
        <v>0</v>
      </c>
      <c r="S51" s="34">
        <f>COUNTIF($EC$76:$EC$423,"=4")</f>
        <v>0</v>
      </c>
      <c r="T51" s="5">
        <f>COUNTIF($EB$73:$EB$421,"=0")</f>
        <v>0</v>
      </c>
      <c r="U51" s="3">
        <f>COUNTIF($EB$73:$EB$421,"=1")</f>
        <v>0</v>
      </c>
      <c r="V51" s="3">
        <f>COUNTIF($EB$73:$EB$421,"=2")</f>
        <v>0</v>
      </c>
      <c r="W51" s="3">
        <f>COUNTIF($EB$73:$EB$421,"=3")</f>
        <v>0</v>
      </c>
      <c r="X51" s="34">
        <f>COUNTIF($EB$73:$EB$421,"=4")</f>
        <v>0</v>
      </c>
      <c r="Y51" s="5">
        <f>COUNTIF($EB$76:$ED$423,"=0")</f>
        <v>0</v>
      </c>
      <c r="Z51" s="3">
        <f>COUNTIF($EB$76:$ED$423,"=1")</f>
        <v>0</v>
      </c>
      <c r="AA51" s="3">
        <f>COUNTIF($EB$76:$ED$423,"=2")</f>
        <v>0</v>
      </c>
      <c r="AB51" s="3">
        <f>COUNTIF($EB$76:$ED$423,"=3")</f>
        <v>0</v>
      </c>
      <c r="AC51" s="34">
        <f>COUNTIF($EB$76:$ED$423,"=4")</f>
        <v>0</v>
      </c>
      <c r="AD51" s="5"/>
      <c r="AE51" s="3"/>
      <c r="AF51" s="12"/>
    </row>
    <row r="52" spans="1:32" ht="15.75" thickBot="1" x14ac:dyDescent="0.3">
      <c r="A52" s="71"/>
      <c r="B52" s="23" t="s">
        <v>43</v>
      </c>
      <c r="C52" s="24" t="s">
        <v>42</v>
      </c>
      <c r="D52" s="7">
        <f t="shared" si="0"/>
        <v>0</v>
      </c>
      <c r="E52" s="39" t="s">
        <v>0</v>
      </c>
      <c r="F52" s="6" t="s">
        <v>0</v>
      </c>
      <c r="G52" s="6" t="s">
        <v>0</v>
      </c>
      <c r="H52" s="6" t="s">
        <v>0</v>
      </c>
      <c r="I52" s="40" t="s">
        <v>0</v>
      </c>
      <c r="J52" s="39">
        <f>COUNTIF($EG$74:$EG$422,"=0")</f>
        <v>0</v>
      </c>
      <c r="K52" s="6">
        <f>COUNTIF($EG$74:$EG$422,"=1")</f>
        <v>0</v>
      </c>
      <c r="L52" s="6">
        <f>COUNTIF($EG$74:$EG$422,"=2")</f>
        <v>0</v>
      </c>
      <c r="M52" s="6">
        <f>COUNTIF($EG$74:$EG$422,"=3")</f>
        <v>0</v>
      </c>
      <c r="N52" s="40">
        <f>COUNTIF($EG$74:$EG$422,"=4")</f>
        <v>0</v>
      </c>
      <c r="O52" s="39">
        <f>COUNTIF($EF$74:$EF$422,"=0")</f>
        <v>0</v>
      </c>
      <c r="P52" s="6">
        <f>COUNTIF($EF$74:$EF$422,"=1")</f>
        <v>0</v>
      </c>
      <c r="Q52" s="6">
        <f>COUNTIF($EF$74:$EF$422,"=2")</f>
        <v>0</v>
      </c>
      <c r="R52" s="6">
        <f>COUNTIF($EF$74:$EF$422,"=3")</f>
        <v>0</v>
      </c>
      <c r="S52" s="40">
        <f>COUNTIF($EF$74:$EF$422,"=4")</f>
        <v>0</v>
      </c>
      <c r="T52" s="39">
        <f>COUNTIF($EE$72:$EE$420,"=0")</f>
        <v>0</v>
      </c>
      <c r="U52" s="6">
        <f>COUNTIF($EE$72:$EE$420,"=1")</f>
        <v>0</v>
      </c>
      <c r="V52" s="6">
        <f>COUNTIF($EE$72:$EE$420,"=2")</f>
        <v>0</v>
      </c>
      <c r="W52" s="6">
        <f>COUNTIF($EE$72:$EE$420,"=3")</f>
        <v>0</v>
      </c>
      <c r="X52" s="40">
        <f>COUNTIF($EE$72:$EE$420,"=4")</f>
        <v>0</v>
      </c>
      <c r="Y52" s="39">
        <f>COUNTIF($EE$76:$EG$423,"=0")</f>
        <v>0</v>
      </c>
      <c r="Z52" s="6">
        <f>COUNTIF($EE$76:$EG$423,"=1")</f>
        <v>0</v>
      </c>
      <c r="AA52" s="6">
        <f>COUNTIF($EE$76:$EG$423,"=2")</f>
        <v>0</v>
      </c>
      <c r="AB52" s="6">
        <f>COUNTIF($EE$76:$EG$423,"=3")</f>
        <v>0</v>
      </c>
      <c r="AC52" s="40">
        <f>COUNTIF($EE$76:$EG$423,"=4")</f>
        <v>0</v>
      </c>
      <c r="AD52" s="7"/>
      <c r="AE52" s="6"/>
      <c r="AF52" s="11"/>
    </row>
    <row r="53" spans="1:32" ht="15.75" thickBot="1" x14ac:dyDescent="0.3">
      <c r="A53" s="71"/>
      <c r="B53" s="23" t="s">
        <v>41</v>
      </c>
      <c r="C53" s="24" t="s">
        <v>40</v>
      </c>
      <c r="D53" s="33">
        <f t="shared" si="0"/>
        <v>0</v>
      </c>
      <c r="E53" s="5" t="s">
        <v>0</v>
      </c>
      <c r="F53" s="3" t="s">
        <v>0</v>
      </c>
      <c r="G53" s="3" t="s">
        <v>0</v>
      </c>
      <c r="H53" s="3" t="s">
        <v>0</v>
      </c>
      <c r="I53" s="34" t="s">
        <v>0</v>
      </c>
      <c r="J53" s="5" t="s">
        <v>0</v>
      </c>
      <c r="K53" s="3" t="s">
        <v>0</v>
      </c>
      <c r="L53" s="3" t="s">
        <v>0</v>
      </c>
      <c r="M53" s="3" t="s">
        <v>0</v>
      </c>
      <c r="N53" s="34" t="s">
        <v>0</v>
      </c>
      <c r="O53" s="5">
        <f>COUNTIF($EI$76:$EI$423,"=0")</f>
        <v>0</v>
      </c>
      <c r="P53" s="3">
        <f>COUNTIF($EI$76:$EI$423,"=1")</f>
        <v>0</v>
      </c>
      <c r="Q53" s="3">
        <f>COUNTIF($EI$76:$EI$423,"=2")</f>
        <v>0</v>
      </c>
      <c r="R53" s="3">
        <f>COUNTIF($EI$76:$EI$423,"=3")</f>
        <v>0</v>
      </c>
      <c r="S53" s="34">
        <f>COUNTIF($EI$76:$EI$423,"=4")</f>
        <v>0</v>
      </c>
      <c r="T53" s="5">
        <f>COUNTIF($EH$76:$EH$423,"=0")</f>
        <v>0</v>
      </c>
      <c r="U53" s="3">
        <f>COUNTIF($EH$76:$EH$423,"=1")</f>
        <v>0</v>
      </c>
      <c r="V53" s="3">
        <f>COUNTIF($EH$76:$EH$423,"=2")</f>
        <v>0</v>
      </c>
      <c r="W53" s="3">
        <f>COUNTIF($EH$76:$EH$423,"=3")</f>
        <v>0</v>
      </c>
      <c r="X53" s="34">
        <f>COUNTIF($EH$76:$EH$423,"=4")</f>
        <v>0</v>
      </c>
      <c r="Y53" s="5">
        <f>COUNTIF($EH$76:$EI$423,"=0")</f>
        <v>0</v>
      </c>
      <c r="Z53" s="3">
        <f>COUNTIF($EH$76:$EI$423,"=1")</f>
        <v>0</v>
      </c>
      <c r="AA53" s="3">
        <f>COUNTIF($EH$76:$EI$423,"=2")</f>
        <v>0</v>
      </c>
      <c r="AB53" s="3">
        <f>COUNTIF($EH$76:$EI$423,"=3")</f>
        <v>0</v>
      </c>
      <c r="AC53" s="34">
        <f>COUNTIF($EH$76:$EI$423,"=4")</f>
        <v>0</v>
      </c>
      <c r="AD53" s="5"/>
      <c r="AE53" s="3"/>
      <c r="AF53" s="12"/>
    </row>
    <row r="54" spans="1:32" ht="15.75" thickBot="1" x14ac:dyDescent="0.3">
      <c r="A54" s="71"/>
      <c r="B54" s="23" t="s">
        <v>39</v>
      </c>
      <c r="C54" s="24" t="s">
        <v>38</v>
      </c>
      <c r="D54" s="7">
        <f t="shared" si="0"/>
        <v>0</v>
      </c>
      <c r="E54" s="37" t="s">
        <v>0</v>
      </c>
      <c r="F54" s="6" t="s">
        <v>0</v>
      </c>
      <c r="G54" s="6" t="s">
        <v>0</v>
      </c>
      <c r="H54" s="6" t="s">
        <v>0</v>
      </c>
      <c r="I54" s="38" t="s">
        <v>0</v>
      </c>
      <c r="J54" s="37">
        <f>COUNTIF($EL$74:$EL$422,"=0")</f>
        <v>0</v>
      </c>
      <c r="K54" s="6">
        <f>COUNTIF($EL$74:$EL$422,"=1")</f>
        <v>0</v>
      </c>
      <c r="L54" s="6">
        <f>COUNTIF($EL$74:$EL$422,"=2")</f>
        <v>0</v>
      </c>
      <c r="M54" s="6">
        <f>COUNTIF($EL$74:$EL$422,"=3")</f>
        <v>0</v>
      </c>
      <c r="N54" s="38">
        <f>COUNTIF($EL$74:$EL$422,"=4")</f>
        <v>0</v>
      </c>
      <c r="O54" s="37">
        <f>COUNTIF($EK$74:$EK$422,"=0")</f>
        <v>0</v>
      </c>
      <c r="P54" s="6">
        <f>COUNTIF($EK$74:$EK$422,"=1")</f>
        <v>0</v>
      </c>
      <c r="Q54" s="6">
        <f>COUNTIF($EK$74:$EK$422,"=2")</f>
        <v>0</v>
      </c>
      <c r="R54" s="6">
        <f>COUNTIF($EK$74:$EK$422,"=3")</f>
        <v>0</v>
      </c>
      <c r="S54" s="38">
        <f>COUNTIF($EK$74:$EK$422,"=4")</f>
        <v>0</v>
      </c>
      <c r="T54" s="37">
        <f>COUNTIF($EJ$74:$EJ$422,"=0")</f>
        <v>0</v>
      </c>
      <c r="U54" s="6">
        <f>COUNTIF($EJ$74:$EJ$422,"=1")</f>
        <v>0</v>
      </c>
      <c r="V54" s="6">
        <f>COUNTIF($EJ$74:$EJ$422,"=2")</f>
        <v>0</v>
      </c>
      <c r="W54" s="6">
        <f>COUNTIF($EJ$74:$EJ$422,"=3")</f>
        <v>0</v>
      </c>
      <c r="X54" s="38">
        <f>COUNTIF($EJ$74:$EJ$422,"=4")</f>
        <v>0</v>
      </c>
      <c r="Y54" s="37">
        <f>COUNTIF($EJ$76:$EL$423,"=0")</f>
        <v>0</v>
      </c>
      <c r="Z54" s="6">
        <f>COUNTIF($EJ$76:$EL$423,"=1")</f>
        <v>0</v>
      </c>
      <c r="AA54" s="6">
        <f>COUNTIF($EJ$76:$EL$423,"=2")</f>
        <v>0</v>
      </c>
      <c r="AB54" s="6">
        <f>COUNTIF($EJ$76:$EL$423,"=3")</f>
        <v>0</v>
      </c>
      <c r="AC54" s="38">
        <f>COUNTIF($EJ$76:$EL$423,"=4")</f>
        <v>0</v>
      </c>
      <c r="AD54" s="7"/>
      <c r="AE54" s="6"/>
      <c r="AF54" s="11"/>
    </row>
    <row r="55" spans="1:32" ht="15.75" thickBot="1" x14ac:dyDescent="0.3">
      <c r="A55" s="71"/>
      <c r="B55" s="23" t="s">
        <v>37</v>
      </c>
      <c r="C55" s="24" t="s">
        <v>36</v>
      </c>
      <c r="D55" s="33">
        <f t="shared" si="0"/>
        <v>0</v>
      </c>
      <c r="E55" s="5" t="s">
        <v>0</v>
      </c>
      <c r="F55" s="3" t="s">
        <v>0</v>
      </c>
      <c r="G55" s="3" t="s">
        <v>0</v>
      </c>
      <c r="H55" s="3" t="s">
        <v>0</v>
      </c>
      <c r="I55" s="34" t="s">
        <v>0</v>
      </c>
      <c r="J55" s="5">
        <f>COUNTIF($EO$74:$EO$422,"=0")</f>
        <v>0</v>
      </c>
      <c r="K55" s="3">
        <f>COUNTIF($EO$74:$EO$422,"=1")</f>
        <v>0</v>
      </c>
      <c r="L55" s="3">
        <f>COUNTIF($EO$74:$EO$422,"=2")</f>
        <v>0</v>
      </c>
      <c r="M55" s="3">
        <f>COUNTIF($EO$74:$EO$422,"=3")</f>
        <v>0</v>
      </c>
      <c r="N55" s="34">
        <f>COUNTIF($EO$74:$EO$422,"=4")</f>
        <v>0</v>
      </c>
      <c r="O55" s="5">
        <f>COUNTIF($EN$76:$EN$423,"=0")</f>
        <v>0</v>
      </c>
      <c r="P55" s="3">
        <f>COUNTIF($EN$76:$EN$423,"=1")</f>
        <v>0</v>
      </c>
      <c r="Q55" s="3">
        <f>COUNTIF($EN$76:$EN$423,"=2")</f>
        <v>0</v>
      </c>
      <c r="R55" s="3">
        <f>COUNTIF($EN$76:$EN$423,"=3")</f>
        <v>0</v>
      </c>
      <c r="S55" s="34">
        <f>COUNTIF($EN$76:$EN$423,"=4")</f>
        <v>0</v>
      </c>
      <c r="T55" s="5">
        <f>COUNTIF($EM$76:$EM$423,"=0")</f>
        <v>0</v>
      </c>
      <c r="U55" s="3">
        <f>COUNTIF($EM$76:$EM$423,"=1")</f>
        <v>0</v>
      </c>
      <c r="V55" s="3">
        <f>COUNTIF($EM$76:$EM$423,"=2")</f>
        <v>0</v>
      </c>
      <c r="W55" s="3">
        <f>COUNTIF($EM$76:$EM$423,"=3")</f>
        <v>0</v>
      </c>
      <c r="X55" s="34">
        <f>COUNTIF($EM$76:$EM$423,"=4")</f>
        <v>0</v>
      </c>
      <c r="Y55" s="5">
        <f>COUNTIF($EM$76:$EO$423,"=0")</f>
        <v>0</v>
      </c>
      <c r="Z55" s="3">
        <f>COUNTIF($EM$76:$EO$423,"=1")</f>
        <v>0</v>
      </c>
      <c r="AA55" s="3">
        <f>COUNTIF($EM$76:$EO$423,"=2")</f>
        <v>0</v>
      </c>
      <c r="AB55" s="3">
        <f>COUNTIF($EM$76:$EO$423,"=3")</f>
        <v>0</v>
      </c>
      <c r="AC55" s="34">
        <f>COUNTIF($EM$76:$EO$423,"=4")</f>
        <v>0</v>
      </c>
      <c r="AD55" s="5"/>
      <c r="AE55" s="3"/>
      <c r="AF55" s="12"/>
    </row>
    <row r="56" spans="1:32" ht="15.75" thickBot="1" x14ac:dyDescent="0.3">
      <c r="A56" s="71"/>
      <c r="B56" s="23" t="s">
        <v>35</v>
      </c>
      <c r="C56" s="24" t="s">
        <v>34</v>
      </c>
      <c r="D56" s="7">
        <f t="shared" si="0"/>
        <v>0</v>
      </c>
      <c r="E56" s="39" t="s">
        <v>0</v>
      </c>
      <c r="F56" s="6" t="s">
        <v>0</v>
      </c>
      <c r="G56" s="6" t="s">
        <v>0</v>
      </c>
      <c r="H56" s="6" t="s">
        <v>0</v>
      </c>
      <c r="I56" s="40" t="s">
        <v>0</v>
      </c>
      <c r="J56" s="39">
        <f>COUNTIF($ER$76:$ER$423,"=0")</f>
        <v>0</v>
      </c>
      <c r="K56" s="6">
        <f>COUNTIF($ER$76:$ER$423,"=1")</f>
        <v>0</v>
      </c>
      <c r="L56" s="6">
        <f>COUNTIF($ER$76:$ER$423,"=2")</f>
        <v>0</v>
      </c>
      <c r="M56" s="6">
        <f>COUNTIF($ER$76:$ER$423,"=3")</f>
        <v>0</v>
      </c>
      <c r="N56" s="40">
        <f>COUNTIF($ER$76:$ER$423,"=4")</f>
        <v>0</v>
      </c>
      <c r="O56" s="39">
        <f>COUNTIF($EQ$74:$EQ$422,"=0")</f>
        <v>0</v>
      </c>
      <c r="P56" s="6">
        <f>COUNTIF($EQ$74:$EQ$422,"=1")</f>
        <v>0</v>
      </c>
      <c r="Q56" s="6">
        <f>COUNTIF($EQ$74:$EQ$422,"=2")</f>
        <v>0</v>
      </c>
      <c r="R56" s="6">
        <f>COUNTIF($EQ$74:$EQ$422,"=3")</f>
        <v>0</v>
      </c>
      <c r="S56" s="40">
        <f>COUNTIF($EQ$74:$EQ$422,"=4")</f>
        <v>0</v>
      </c>
      <c r="T56" s="39">
        <f>COUNTIF($EP$74:$EP$422,"=0")</f>
        <v>0</v>
      </c>
      <c r="U56" s="6">
        <f>COUNTIF($EP$74:$EP$422,"=1")</f>
        <v>0</v>
      </c>
      <c r="V56" s="6">
        <f>COUNTIF($EP$74:$EP$422,"=2")</f>
        <v>0</v>
      </c>
      <c r="W56" s="6">
        <f>COUNTIF($EP$74:$EP$422,"=3")</f>
        <v>0</v>
      </c>
      <c r="X56" s="40">
        <f>COUNTIF($EP$74:$EP$422,"=4")</f>
        <v>0</v>
      </c>
      <c r="Y56" s="39">
        <f>COUNTIF($EP$76:$ER$423,"=0")</f>
        <v>0</v>
      </c>
      <c r="Z56" s="6">
        <f>COUNTIF($EP$76:$ER$423,"=1")</f>
        <v>0</v>
      </c>
      <c r="AA56" s="6">
        <f>COUNTIF($EP$76:$ER$423,"=2")</f>
        <v>0</v>
      </c>
      <c r="AB56" s="6">
        <f>COUNTIF($EP$76:$ER$423,"=3")</f>
        <v>0</v>
      </c>
      <c r="AC56" s="40">
        <f>COUNTIF($EP$76:$ER$423,"=4")</f>
        <v>0</v>
      </c>
      <c r="AD56" s="7"/>
      <c r="AE56" s="6"/>
      <c r="AF56" s="11"/>
    </row>
    <row r="57" spans="1:32" ht="26.25" thickBot="1" x14ac:dyDescent="0.3">
      <c r="A57" s="71"/>
      <c r="B57" s="23" t="s">
        <v>33</v>
      </c>
      <c r="C57" s="24" t="s">
        <v>32</v>
      </c>
      <c r="D57" s="33">
        <f t="shared" si="0"/>
        <v>0</v>
      </c>
      <c r="E57" s="5" t="s">
        <v>0</v>
      </c>
      <c r="F57" s="3" t="s">
        <v>0</v>
      </c>
      <c r="G57" s="3" t="s">
        <v>0</v>
      </c>
      <c r="H57" s="3" t="s">
        <v>0</v>
      </c>
      <c r="I57" s="34" t="s">
        <v>0</v>
      </c>
      <c r="J57" s="5">
        <f>COUNTIF($EU$74:$EU$422,"=0")</f>
        <v>0</v>
      </c>
      <c r="K57" s="3">
        <f>COUNTIF($EU$74:$EU$422,"=1")</f>
        <v>0</v>
      </c>
      <c r="L57" s="3">
        <f>COUNTIF($EU$74:$EU$422,"=2")</f>
        <v>0</v>
      </c>
      <c r="M57" s="3">
        <f>COUNTIF($EU$74:$EU$422,"=3")</f>
        <v>0</v>
      </c>
      <c r="N57" s="34">
        <f>COUNTIF($EU$74:$EU$422,"=4")</f>
        <v>0</v>
      </c>
      <c r="O57" s="5">
        <f>COUNTIF($ET$74:$ET$422,"=0")</f>
        <v>0</v>
      </c>
      <c r="P57" s="3">
        <f>COUNTIF($ET$74:$ET$422,"=1")</f>
        <v>0</v>
      </c>
      <c r="Q57" s="3">
        <f>COUNTIF($ET$74:$ET$422,"=2")</f>
        <v>0</v>
      </c>
      <c r="R57" s="3">
        <f>COUNTIF($ET$74:$ET$422,"=3")</f>
        <v>0</v>
      </c>
      <c r="S57" s="34">
        <f>COUNTIF($ET$74:$ET$422,"=4")</f>
        <v>0</v>
      </c>
      <c r="T57" s="5">
        <f>COUNTIF($ES$76:$ES$423,"=0")</f>
        <v>0</v>
      </c>
      <c r="U57" s="3">
        <f>COUNTIF($ES$76:$ES$423,"=1")</f>
        <v>0</v>
      </c>
      <c r="V57" s="3">
        <f>COUNTIF($ES$76:$ES$423,"=2")</f>
        <v>0</v>
      </c>
      <c r="W57" s="3">
        <f>COUNTIF($ES$76:$ES$423,"=3")</f>
        <v>0</v>
      </c>
      <c r="X57" s="34">
        <f>COUNTIF($ES$76:$ES$423,"=4")</f>
        <v>0</v>
      </c>
      <c r="Y57" s="5">
        <f>COUNTIF($ES$76:$EU$423,"=0")</f>
        <v>0</v>
      </c>
      <c r="Z57" s="3">
        <f>COUNTIF($ES$76:$EU$423,"=1")</f>
        <v>0</v>
      </c>
      <c r="AA57" s="3">
        <f>COUNTIF($ES$76:$EU$423,"=2")</f>
        <v>0</v>
      </c>
      <c r="AB57" s="3">
        <f>COUNTIF($ES$76:$EU$423,"=3")</f>
        <v>0</v>
      </c>
      <c r="AC57" s="34">
        <f>COUNTIF($ES$76:$EU$423,"=4")</f>
        <v>0</v>
      </c>
      <c r="AD57" s="5"/>
      <c r="AE57" s="3"/>
      <c r="AF57" s="12"/>
    </row>
    <row r="58" spans="1:32" ht="15.75" thickBot="1" x14ac:dyDescent="0.3">
      <c r="A58" s="71"/>
      <c r="B58" s="23" t="s">
        <v>31</v>
      </c>
      <c r="C58" s="24" t="s">
        <v>30</v>
      </c>
      <c r="D58" s="7">
        <f t="shared" si="0"/>
        <v>0</v>
      </c>
      <c r="E58" s="7" t="s">
        <v>0</v>
      </c>
      <c r="F58" s="45" t="s">
        <v>0</v>
      </c>
      <c r="G58" s="45" t="s">
        <v>0</v>
      </c>
      <c r="H58" s="45" t="s">
        <v>0</v>
      </c>
      <c r="I58" s="41" t="s">
        <v>0</v>
      </c>
      <c r="J58" s="7">
        <f>COUNTIF($EX$74:$EX$422,"=0")</f>
        <v>0</v>
      </c>
      <c r="K58" s="45">
        <f>COUNTIF($EX$74:$EX$422,"=1")</f>
        <v>0</v>
      </c>
      <c r="L58" s="45">
        <f>COUNTIF($EX$74:$EX$422,"=2")</f>
        <v>0</v>
      </c>
      <c r="M58" s="45">
        <f>COUNTIF($EX$74:$EX$422,"=3")</f>
        <v>0</v>
      </c>
      <c r="N58" s="41">
        <f>COUNTIF($EX$74:$EX$422,"=4")</f>
        <v>0</v>
      </c>
      <c r="O58" s="7">
        <f>COUNTIF($EW$76:$EW$423,"=0")</f>
        <v>0</v>
      </c>
      <c r="P58" s="45">
        <f>COUNTIF($EW$76:$EW$423,"=1")</f>
        <v>0</v>
      </c>
      <c r="Q58" s="45">
        <f>COUNTIF($EW$76:$EW$423,"=2")</f>
        <v>0</v>
      </c>
      <c r="R58" s="45">
        <f>COUNTIF($EW$76:$EW$423,"=3")</f>
        <v>0</v>
      </c>
      <c r="S58" s="41">
        <f>COUNTIF($EW$76:$EW$423,"=4")</f>
        <v>0</v>
      </c>
      <c r="T58" s="7">
        <f>COUNTIF($EV$74:$EV$422,"=0")</f>
        <v>0</v>
      </c>
      <c r="U58" s="45">
        <f>COUNTIF($EV$74:$EV$422,"=1")</f>
        <v>0</v>
      </c>
      <c r="V58" s="45">
        <f>COUNTIF($EV$74:$EV$422,"=2")</f>
        <v>0</v>
      </c>
      <c r="W58" s="45">
        <f>COUNTIF($EV$74:$EV$422,"=3")</f>
        <v>0</v>
      </c>
      <c r="X58" s="41">
        <f>COUNTIF($EV$74:$EV$422,"=4")</f>
        <v>0</v>
      </c>
      <c r="Y58" s="7">
        <f>COUNTIF($EV$76:$EX$423,"=0")</f>
        <v>0</v>
      </c>
      <c r="Z58" s="45">
        <f>COUNTIF($EV$76:$EX$423,"=1")</f>
        <v>0</v>
      </c>
      <c r="AA58" s="45">
        <f>COUNTIF($EV$76:$EX$423,"=2")</f>
        <v>0</v>
      </c>
      <c r="AB58" s="45">
        <f>COUNTIF($EV$76:$EX$423,"=3")</f>
        <v>0</v>
      </c>
      <c r="AC58" s="41">
        <f>COUNTIF($EV$76:$EX$423,"=4")</f>
        <v>0</v>
      </c>
      <c r="AD58" s="7"/>
      <c r="AE58" s="6"/>
      <c r="AF58" s="11"/>
    </row>
    <row r="59" spans="1:32" ht="15.75" thickBot="1" x14ac:dyDescent="0.3">
      <c r="A59" s="71"/>
      <c r="B59" s="23" t="s">
        <v>29</v>
      </c>
      <c r="C59" s="24" t="s">
        <v>28</v>
      </c>
      <c r="D59" s="33">
        <f t="shared" si="0"/>
        <v>0</v>
      </c>
      <c r="E59" s="5" t="s">
        <v>0</v>
      </c>
      <c r="F59" s="3" t="s">
        <v>0</v>
      </c>
      <c r="G59" s="3" t="s">
        <v>0</v>
      </c>
      <c r="H59" s="3" t="s">
        <v>0</v>
      </c>
      <c r="I59" s="34" t="s">
        <v>0</v>
      </c>
      <c r="J59" s="5">
        <f>COUNTIF($FA$74:$FA$422,"=0")</f>
        <v>0</v>
      </c>
      <c r="K59" s="3">
        <f>COUNTIF($FA$74:$FA$422,"=1")</f>
        <v>0</v>
      </c>
      <c r="L59" s="3">
        <f>COUNTIF($FA$74:$FA$422,"=2")</f>
        <v>0</v>
      </c>
      <c r="M59" s="3">
        <f>COUNTIF($FA$74:$FA$422,"=3")</f>
        <v>0</v>
      </c>
      <c r="N59" s="34">
        <f>COUNTIF($FA$74:$FA$422,"=4")</f>
        <v>0</v>
      </c>
      <c r="O59" s="5">
        <f>COUNTIF($EZ$74:$EZ$422,"=0")</f>
        <v>0</v>
      </c>
      <c r="P59" s="3">
        <f>COUNTIF($EZ$74:$EZ$422,"=1")</f>
        <v>0</v>
      </c>
      <c r="Q59" s="3">
        <f>COUNTIF($EZ$74:$EZ$422,"=2")</f>
        <v>0</v>
      </c>
      <c r="R59" s="3">
        <f>COUNTIF($EZ$74:$EZ$422,"=3")</f>
        <v>0</v>
      </c>
      <c r="S59" s="34">
        <f>COUNTIF($EZ$74:$EZ$422,"=4")</f>
        <v>0</v>
      </c>
      <c r="T59" s="5">
        <f>COUNTIF($EY$74:$EY$422,"=0")</f>
        <v>0</v>
      </c>
      <c r="U59" s="3">
        <f>COUNTIF($EY$74:$EY$422,"=1")</f>
        <v>0</v>
      </c>
      <c r="V59" s="3">
        <f>COUNTIF($EY$74:$EY$422,"=2")</f>
        <v>0</v>
      </c>
      <c r="W59" s="3">
        <f>COUNTIF($EY$74:$EY$422,"=3")</f>
        <v>0</v>
      </c>
      <c r="X59" s="34">
        <f>COUNTIF($EY$74:$EY$422,"=4")</f>
        <v>0</v>
      </c>
      <c r="Y59" s="5">
        <f>COUNTIF($EY$76:$FA$423,"=0")</f>
        <v>0</v>
      </c>
      <c r="Z59" s="3">
        <f>COUNTIF($EY$76:$FA$423,"=1")</f>
        <v>0</v>
      </c>
      <c r="AA59" s="3">
        <f>COUNTIF($EY$76:$FA$423,"=2")</f>
        <v>0</v>
      </c>
      <c r="AB59" s="3">
        <f>COUNTIF($EY$76:$FA$423,"=3")</f>
        <v>0</v>
      </c>
      <c r="AC59" s="34">
        <f>COUNTIF($EY$76:$FA$423,"=4")</f>
        <v>0</v>
      </c>
      <c r="AD59" s="5"/>
      <c r="AE59" s="3"/>
      <c r="AF59" s="12"/>
    </row>
    <row r="60" spans="1:32" ht="26.25" thickBot="1" x14ac:dyDescent="0.3">
      <c r="A60" s="72"/>
      <c r="B60" s="28" t="s">
        <v>27</v>
      </c>
      <c r="C60" s="29" t="s">
        <v>26</v>
      </c>
      <c r="D60" s="9">
        <f t="shared" si="0"/>
        <v>0</v>
      </c>
      <c r="E60" s="9" t="s">
        <v>0</v>
      </c>
      <c r="F60" s="14" t="s">
        <v>0</v>
      </c>
      <c r="G60" s="14" t="s">
        <v>0</v>
      </c>
      <c r="H60" s="14" t="s">
        <v>0</v>
      </c>
      <c r="I60" s="53" t="s">
        <v>0</v>
      </c>
      <c r="J60" s="9">
        <f>COUNTIF($FB$76:$FB$423,"=0")</f>
        <v>0</v>
      </c>
      <c r="K60" s="14">
        <f>COUNTIF($FB$76:$FB$423,"=1")</f>
        <v>0</v>
      </c>
      <c r="L60" s="14">
        <f>COUNTIF($FB$76:$FB$423,"=2")</f>
        <v>0</v>
      </c>
      <c r="M60" s="14">
        <f>COUNTIF($FB$76:$FB$423,"=3")</f>
        <v>0</v>
      </c>
      <c r="N60" s="53">
        <f>COUNTIF($FB$76:$FB$423,"=4")</f>
        <v>0</v>
      </c>
      <c r="O60" s="9" t="s">
        <v>0</v>
      </c>
      <c r="P60" s="14" t="s">
        <v>0</v>
      </c>
      <c r="Q60" s="14" t="s">
        <v>0</v>
      </c>
      <c r="R60" s="14" t="s">
        <v>0</v>
      </c>
      <c r="S60" s="53" t="s">
        <v>0</v>
      </c>
      <c r="T60" s="9" t="s">
        <v>0</v>
      </c>
      <c r="U60" s="14" t="s">
        <v>0</v>
      </c>
      <c r="V60" s="14" t="s">
        <v>0</v>
      </c>
      <c r="W60" s="14" t="s">
        <v>0</v>
      </c>
      <c r="X60" s="53" t="s">
        <v>0</v>
      </c>
      <c r="Y60" s="9">
        <f>COUNTIF($FB$76:$FB$423,"=0")</f>
        <v>0</v>
      </c>
      <c r="Z60" s="14">
        <f>COUNTIF($FB$76:$FB$423,"=1")</f>
        <v>0</v>
      </c>
      <c r="AA60" s="14">
        <f>COUNTIF($FB$76:$FB$423,"=2")</f>
        <v>0</v>
      </c>
      <c r="AB60" s="14">
        <f>COUNTIF($FB$76:$FB$423,"=3")</f>
        <v>0</v>
      </c>
      <c r="AC60" s="53">
        <f>COUNTIF($FB$76:$FB$423,"=4")</f>
        <v>0</v>
      </c>
      <c r="AD60" s="9"/>
      <c r="AE60" s="14"/>
      <c r="AF60" s="15"/>
    </row>
    <row r="61" spans="1:32" ht="15.75" thickBot="1" x14ac:dyDescent="0.3">
      <c r="A61" s="70" t="s">
        <v>25</v>
      </c>
      <c r="B61" s="21" t="s">
        <v>24</v>
      </c>
      <c r="C61" s="27" t="s">
        <v>23</v>
      </c>
      <c r="D61" s="51">
        <f t="shared" si="0"/>
        <v>0</v>
      </c>
      <c r="E61" s="2" t="s">
        <v>0</v>
      </c>
      <c r="F61" s="10" t="s">
        <v>0</v>
      </c>
      <c r="G61" s="10" t="s">
        <v>0</v>
      </c>
      <c r="H61" s="10" t="s">
        <v>0</v>
      </c>
      <c r="I61" s="52" t="s">
        <v>0</v>
      </c>
      <c r="J61" s="2">
        <f>COUNTIF($FE$74:$FE$422,"=0")</f>
        <v>0</v>
      </c>
      <c r="K61" s="10">
        <f>COUNTIF($FE$74:$FE$422,"=1")</f>
        <v>0</v>
      </c>
      <c r="L61" s="10">
        <f>COUNTIF($FE$74:$FE$422,"=2")</f>
        <v>0</v>
      </c>
      <c r="M61" s="10">
        <f>COUNTIF($FE$74:$FE$422,"=3")</f>
        <v>0</v>
      </c>
      <c r="N61" s="52">
        <f>COUNTIF($FE$74:$FE$422,"=4")</f>
        <v>0</v>
      </c>
      <c r="O61" s="2">
        <f>COUNTIF($FD$74:$FD$422,"=0")</f>
        <v>0</v>
      </c>
      <c r="P61" s="10">
        <f>COUNTIF($FD$74:$FD$422,"=1")</f>
        <v>0</v>
      </c>
      <c r="Q61" s="10">
        <f>COUNTIF($FD$74:$FD$422,"=2")</f>
        <v>0</v>
      </c>
      <c r="R61" s="10">
        <f>COUNTIF($FD$74:$FD$422,"=3")</f>
        <v>0</v>
      </c>
      <c r="S61" s="52">
        <f>COUNTIF($FD$74:$FD$422,"=4")</f>
        <v>0</v>
      </c>
      <c r="T61" s="2">
        <f>COUNTIF($FC$74:$FC$422,"=0")</f>
        <v>0</v>
      </c>
      <c r="U61" s="10">
        <f>COUNTIF($FC$74:$FC$422,"=1")</f>
        <v>0</v>
      </c>
      <c r="V61" s="10">
        <f>COUNTIF($FC$74:$FC$422,"=2")</f>
        <v>0</v>
      </c>
      <c r="W61" s="10">
        <f>COUNTIF($FC$74:$FC$422,"=3")</f>
        <v>0</v>
      </c>
      <c r="X61" s="52">
        <f>COUNTIF($FC$74:$FC$422,"=4")</f>
        <v>0</v>
      </c>
      <c r="Y61" s="2">
        <f>COUNTIF($FC$76:$FE$423,"=0")</f>
        <v>0</v>
      </c>
      <c r="Z61" s="10">
        <f>COUNTIF($FC$76:$FE$423,"=1")</f>
        <v>0</v>
      </c>
      <c r="AA61" s="10">
        <f>COUNTIF($FC$76:$FE$423,"=2")</f>
        <v>0</v>
      </c>
      <c r="AB61" s="10">
        <f>COUNTIF($FC$76:$FE$423,"=3")</f>
        <v>0</v>
      </c>
      <c r="AC61" s="52">
        <f>COUNTIF($FC$76:$FE$423,"=4")</f>
        <v>0</v>
      </c>
      <c r="AD61" s="2"/>
      <c r="AE61" s="10"/>
      <c r="AF61" s="19"/>
    </row>
    <row r="62" spans="1:32" ht="15.75" thickBot="1" x14ac:dyDescent="0.3">
      <c r="A62" s="71"/>
      <c r="B62" s="23" t="s">
        <v>22</v>
      </c>
      <c r="C62" s="24" t="s">
        <v>21</v>
      </c>
      <c r="D62" s="7">
        <f t="shared" si="0"/>
        <v>0</v>
      </c>
      <c r="E62" s="37" t="s">
        <v>0</v>
      </c>
      <c r="F62" s="6" t="s">
        <v>0</v>
      </c>
      <c r="G62" s="6" t="s">
        <v>0</v>
      </c>
      <c r="H62" s="6" t="s">
        <v>0</v>
      </c>
      <c r="I62" s="38" t="s">
        <v>0</v>
      </c>
      <c r="J62" s="37">
        <f>COUNTIF($FH$76:$FH$423,"=0")</f>
        <v>0</v>
      </c>
      <c r="K62" s="6">
        <f>COUNTIF($FH$76:$FH$423,"=1")</f>
        <v>0</v>
      </c>
      <c r="L62" s="6">
        <f>COUNTIF($FH$76:$FH$423,"=2")</f>
        <v>0</v>
      </c>
      <c r="M62" s="6">
        <f>COUNTIF($FH$76:$FH$423,"=3")</f>
        <v>0</v>
      </c>
      <c r="N62" s="38">
        <f>COUNTIF($FH$76:$FH$423,"=4")</f>
        <v>0</v>
      </c>
      <c r="O62" s="37">
        <f>COUNTIF($FG$76:$FG$423,"=0")</f>
        <v>0</v>
      </c>
      <c r="P62" s="6">
        <f>COUNTIF($FG$76:$FG$423,"=1")</f>
        <v>0</v>
      </c>
      <c r="Q62" s="6">
        <f>COUNTIF($FG$76:$FG$423,"=2")</f>
        <v>0</v>
      </c>
      <c r="R62" s="6">
        <f>COUNTIF($FG$76:$FG$423,"=3")</f>
        <v>0</v>
      </c>
      <c r="S62" s="38">
        <f>COUNTIF($FG$76:$FG$423,"=4")</f>
        <v>0</v>
      </c>
      <c r="T62" s="37">
        <f>COUNTIF($FF$76:$FF$423,"=0")</f>
        <v>0</v>
      </c>
      <c r="U62" s="6">
        <f>COUNTIF($FF$76:$FF$423,"=1")</f>
        <v>0</v>
      </c>
      <c r="V62" s="6">
        <f>COUNTIF($FF$76:$FF$423,"=2")</f>
        <v>0</v>
      </c>
      <c r="W62" s="6">
        <f>COUNTIF($FF$76:$FF$423,"=3")</f>
        <v>0</v>
      </c>
      <c r="X62" s="38">
        <f>COUNTIF($FF$76:$FF$423,"=4")</f>
        <v>0</v>
      </c>
      <c r="Y62" s="37">
        <f>COUNTIF($FF$76:$FH$423,"=0")</f>
        <v>0</v>
      </c>
      <c r="Z62" s="6">
        <f>COUNTIF($FF$76:$FH$423,"=1")</f>
        <v>0</v>
      </c>
      <c r="AA62" s="6">
        <f>COUNTIF($FF$76:$FH$423,"=2")</f>
        <v>0</v>
      </c>
      <c r="AB62" s="6">
        <f>COUNTIF($FF$76:$FH$423,"=3")</f>
        <v>0</v>
      </c>
      <c r="AC62" s="38">
        <f>COUNTIF($FF$76:$FH$423,"=4")</f>
        <v>0</v>
      </c>
      <c r="AD62" s="7"/>
      <c r="AE62" s="6"/>
      <c r="AF62" s="11"/>
    </row>
    <row r="63" spans="1:32" ht="15.75" thickBot="1" x14ac:dyDescent="0.3">
      <c r="A63" s="71"/>
      <c r="B63" s="23" t="s">
        <v>20</v>
      </c>
      <c r="C63" s="24" t="s">
        <v>19</v>
      </c>
      <c r="D63" s="33">
        <f t="shared" si="0"/>
        <v>0</v>
      </c>
      <c r="E63" s="5" t="s">
        <v>0</v>
      </c>
      <c r="F63" s="3" t="s">
        <v>0</v>
      </c>
      <c r="G63" s="3" t="s">
        <v>0</v>
      </c>
      <c r="H63" s="3" t="s">
        <v>0</v>
      </c>
      <c r="I63" s="34" t="s">
        <v>0</v>
      </c>
      <c r="J63" s="5">
        <f>COUNTIF($FK$74:$FK$422,"=0")</f>
        <v>0</v>
      </c>
      <c r="K63" s="3">
        <f>COUNTIF($FK$74:$FK$422,"=1")</f>
        <v>0</v>
      </c>
      <c r="L63" s="3">
        <f>COUNTIF($FK$74:$FK$422,"=2")</f>
        <v>0</v>
      </c>
      <c r="M63" s="3">
        <f>COUNTIF($FK$74:$FK$422,"=3")</f>
        <v>0</v>
      </c>
      <c r="N63" s="34">
        <f>COUNTIF($FK$74:$FK$422,"=4")</f>
        <v>0</v>
      </c>
      <c r="O63" s="5">
        <f>COUNTIF($FJ$74:$FJ$422,"=0")</f>
        <v>0</v>
      </c>
      <c r="P63" s="3">
        <f>COUNTIF($FJ$74:$FJ$422,"=1")</f>
        <v>0</v>
      </c>
      <c r="Q63" s="3">
        <f>COUNTIF($FJ$74:$FJ$422,"=2")</f>
        <v>0</v>
      </c>
      <c r="R63" s="3">
        <f>COUNTIF($FJ$74:$FJ$422,"=3")</f>
        <v>0</v>
      </c>
      <c r="S63" s="34">
        <f>COUNTIF($FJ$74:$FJ$422,"=4")</f>
        <v>0</v>
      </c>
      <c r="T63" s="5">
        <f>COUNTIF($FI$74:$FI$422,"=0")</f>
        <v>0</v>
      </c>
      <c r="U63" s="3">
        <f>COUNTIF($FI$74:$FI$422,"=1")</f>
        <v>0</v>
      </c>
      <c r="V63" s="3">
        <f>COUNTIF($FI$74:$FI$422,"=2")</f>
        <v>0</v>
      </c>
      <c r="W63" s="3">
        <f>COUNTIF($FI$74:$FI$422,"=3")</f>
        <v>0</v>
      </c>
      <c r="X63" s="34">
        <f>COUNTIF($FI$74:$FI$422,"=4")</f>
        <v>0</v>
      </c>
      <c r="Y63" s="5">
        <f>COUNTIF($FI$76:$FK$423,"=0")</f>
        <v>0</v>
      </c>
      <c r="Z63" s="3">
        <f>COUNTIF($FI$76:$FK$423,"=1")</f>
        <v>0</v>
      </c>
      <c r="AA63" s="3">
        <f>COUNTIF($FI$76:$FK$423,"=2")</f>
        <v>0</v>
      </c>
      <c r="AB63" s="3">
        <f>COUNTIF($FI$76:$FK$423,"=3")</f>
        <v>0</v>
      </c>
      <c r="AC63" s="34">
        <f>COUNTIF($FI$76:$FK$423,"=4")</f>
        <v>0</v>
      </c>
      <c r="AD63" s="5"/>
      <c r="AE63" s="3"/>
      <c r="AF63" s="12"/>
    </row>
    <row r="64" spans="1:32" ht="15.75" thickBot="1" x14ac:dyDescent="0.3">
      <c r="A64" s="71"/>
      <c r="B64" s="23" t="s">
        <v>18</v>
      </c>
      <c r="C64" s="24" t="s">
        <v>17</v>
      </c>
      <c r="D64" s="7">
        <f t="shared" si="0"/>
        <v>0</v>
      </c>
      <c r="E64" s="39" t="s">
        <v>0</v>
      </c>
      <c r="F64" s="6" t="s">
        <v>0</v>
      </c>
      <c r="G64" s="6" t="s">
        <v>0</v>
      </c>
      <c r="H64" s="6" t="s">
        <v>0</v>
      </c>
      <c r="I64" s="40" t="s">
        <v>0</v>
      </c>
      <c r="J64" s="39">
        <f>COUNTIF($FN$76:$FN$423,"=0")</f>
        <v>0</v>
      </c>
      <c r="K64" s="6">
        <f>COUNTIF($FN$76:$FN$423,"=1")</f>
        <v>0</v>
      </c>
      <c r="L64" s="6">
        <f>COUNTIF($FN$76:$FN$423,"=2")</f>
        <v>0</v>
      </c>
      <c r="M64" s="6">
        <f>COUNTIF($FN$76:$FN$423,"=3")</f>
        <v>0</v>
      </c>
      <c r="N64" s="40">
        <f>COUNTIF($FN$76:$FN$423,"=4")</f>
        <v>0</v>
      </c>
      <c r="O64" s="39">
        <f>COUNTIF($FM$76:$FM$423,"=0")</f>
        <v>0</v>
      </c>
      <c r="P64" s="6">
        <f>COUNTIF($FM$76:$FM$423,"=1")</f>
        <v>0</v>
      </c>
      <c r="Q64" s="6">
        <f>COUNTIF($FM$76:$FM$423,"=2")</f>
        <v>0</v>
      </c>
      <c r="R64" s="6">
        <f>COUNTIF($FM$76:$FM$423,"=3")</f>
        <v>0</v>
      </c>
      <c r="S64" s="40">
        <f>COUNTIF($FM$76:$FM$423,"=4")</f>
        <v>0</v>
      </c>
      <c r="T64" s="39">
        <f>COUNTIF($FL$76:$FL$423,"=0")</f>
        <v>0</v>
      </c>
      <c r="U64" s="6">
        <f>COUNTIF($FL$76:$FL$423,"=1")</f>
        <v>0</v>
      </c>
      <c r="V64" s="6">
        <f>COUNTIF($FL$76:$FL$423,"=2")</f>
        <v>0</v>
      </c>
      <c r="W64" s="6">
        <f>COUNTIF($FL$76:$FL$423,"=3")</f>
        <v>0</v>
      </c>
      <c r="X64" s="40">
        <f>COUNTIF($FL$76:$FL$423,"=4")</f>
        <v>0</v>
      </c>
      <c r="Y64" s="39">
        <f>COUNTIF($FL$76:$FN$423,"=0")</f>
        <v>0</v>
      </c>
      <c r="Z64" s="6">
        <f>COUNTIF($FL$76:$FN$423,"=1")</f>
        <v>0</v>
      </c>
      <c r="AA64" s="6">
        <f>COUNTIF($FL$76:$FN$423,"=2")</f>
        <v>0</v>
      </c>
      <c r="AB64" s="6">
        <f>COUNTIF($FL$76:$FN$423,"=3")</f>
        <v>0</v>
      </c>
      <c r="AC64" s="40">
        <f>COUNTIF($FL$76:$FN$423,"=4")</f>
        <v>0</v>
      </c>
      <c r="AD64" s="7"/>
      <c r="AE64" s="6"/>
      <c r="AF64" s="11"/>
    </row>
    <row r="65" spans="1:197" ht="15.75" thickBot="1" x14ac:dyDescent="0.3">
      <c r="A65" s="71"/>
      <c r="B65" s="23" t="s">
        <v>16</v>
      </c>
      <c r="C65" s="24" t="s">
        <v>15</v>
      </c>
      <c r="D65" s="33">
        <f t="shared" si="0"/>
        <v>0</v>
      </c>
      <c r="E65" s="5" t="s">
        <v>0</v>
      </c>
      <c r="F65" s="3" t="s">
        <v>0</v>
      </c>
      <c r="G65" s="3" t="s">
        <v>0</v>
      </c>
      <c r="H65" s="3" t="s">
        <v>0</v>
      </c>
      <c r="I65" s="34" t="s">
        <v>0</v>
      </c>
      <c r="J65" s="5">
        <f>COUNTIF($FQ$76:$FQ$424,"=0")</f>
        <v>0</v>
      </c>
      <c r="K65" s="3">
        <f>COUNTIF($FQ$76:$FQ$424,"=1")</f>
        <v>0</v>
      </c>
      <c r="L65" s="3">
        <f>COUNTIF($FQ$76:$FQ$424,"=2")</f>
        <v>0</v>
      </c>
      <c r="M65" s="3">
        <f>COUNTIF($FQ$76:$FQ$424,"=3")</f>
        <v>0</v>
      </c>
      <c r="N65" s="34">
        <f>COUNTIF($FQ$76:$FQ$424,"=4")</f>
        <v>0</v>
      </c>
      <c r="O65" s="5">
        <f>COUNTIF($FP$76:$FP$424,"=0")</f>
        <v>0</v>
      </c>
      <c r="P65" s="3">
        <f>COUNTIF($FP$76:$FP$424,"=1")</f>
        <v>0</v>
      </c>
      <c r="Q65" s="3">
        <f>COUNTIF($FP$76:$FP$424,"=2")</f>
        <v>0</v>
      </c>
      <c r="R65" s="3">
        <f>COUNTIF($FP$76:$FP$424,"=3")</f>
        <v>0</v>
      </c>
      <c r="S65" s="34">
        <f>COUNTIF($FP$76:$FP$424,"=4")</f>
        <v>0</v>
      </c>
      <c r="T65" s="5">
        <f>COUNTIF($FO$76:$FO$424,"=0")</f>
        <v>0</v>
      </c>
      <c r="U65" s="3">
        <f>COUNTIF($FO$76:$FO$424,"=1")</f>
        <v>0</v>
      </c>
      <c r="V65" s="3">
        <f>COUNTIF($FO$76:$FO$424,"=2")</f>
        <v>0</v>
      </c>
      <c r="W65" s="3">
        <f>COUNTIF($FO$76:$FO$424,"=3")</f>
        <v>0</v>
      </c>
      <c r="X65" s="34">
        <f>COUNTIF($FO$76:$FO$424,"=4")</f>
        <v>0</v>
      </c>
      <c r="Y65" s="5">
        <f>COUNTIF($FO$76:$FQ$423,"=0")</f>
        <v>0</v>
      </c>
      <c r="Z65" s="3">
        <f>COUNTIF($FO$76:$FQ$423,"=1")</f>
        <v>0</v>
      </c>
      <c r="AA65" s="3">
        <f>COUNTIF($FO$76:$FQ$423,"=2")</f>
        <v>0</v>
      </c>
      <c r="AB65" s="3">
        <f>COUNTIF($FO$76:$FQ$423,"=3")</f>
        <v>0</v>
      </c>
      <c r="AC65" s="34">
        <f>COUNTIF($FO$76:$FQ$423,"=4")</f>
        <v>0</v>
      </c>
      <c r="AD65" s="5"/>
      <c r="AE65" s="3"/>
      <c r="AF65" s="12"/>
    </row>
    <row r="66" spans="1:197" ht="15.75" thickBot="1" x14ac:dyDescent="0.3">
      <c r="A66" s="71"/>
      <c r="B66" s="23" t="s">
        <v>14</v>
      </c>
      <c r="C66" s="24" t="s">
        <v>13</v>
      </c>
      <c r="D66" s="7">
        <f t="shared" si="0"/>
        <v>0</v>
      </c>
      <c r="E66" s="37" t="s">
        <v>0</v>
      </c>
      <c r="F66" s="6" t="s">
        <v>0</v>
      </c>
      <c r="G66" s="6" t="s">
        <v>0</v>
      </c>
      <c r="H66" s="6" t="s">
        <v>0</v>
      </c>
      <c r="I66" s="38" t="s">
        <v>0</v>
      </c>
      <c r="J66" s="37">
        <f>COUNTIF($FT$76:$FT$423,"=0")</f>
        <v>0</v>
      </c>
      <c r="K66" s="6">
        <f>COUNTIF($FT$76:$FT$423,"=1")</f>
        <v>0</v>
      </c>
      <c r="L66" s="6">
        <f>COUNTIF($FT$76:$FT$423,"=2")</f>
        <v>0</v>
      </c>
      <c r="M66" s="6">
        <f>COUNTIF($FT$76:$FT$423,"=3")</f>
        <v>0</v>
      </c>
      <c r="N66" s="38">
        <f>COUNTIF($FT$76:$FT$423,"=4")</f>
        <v>0</v>
      </c>
      <c r="O66" s="37">
        <f>COUNTIF($FS$76:$FS$424,"=0")</f>
        <v>0</v>
      </c>
      <c r="P66" s="6">
        <f>COUNTIF($FS$76:$FS$424,"=1")</f>
        <v>0</v>
      </c>
      <c r="Q66" s="6">
        <f>COUNTIF($FS$76:$FS$424,"=2")</f>
        <v>0</v>
      </c>
      <c r="R66" s="6">
        <f>COUNTIF($FS$76:$FS$424,"=3")</f>
        <v>0</v>
      </c>
      <c r="S66" s="38">
        <f>COUNTIF($FS$76:$FS$424,"=4")</f>
        <v>0</v>
      </c>
      <c r="T66" s="37">
        <f>COUNTIF($FR$76:$FR$423,"=0")</f>
        <v>0</v>
      </c>
      <c r="U66" s="6">
        <f>COUNTIF($FR$76:$FR$423,"=1")</f>
        <v>0</v>
      </c>
      <c r="V66" s="6">
        <f>COUNTIF($FR$76:$FR$423,"=2")</f>
        <v>0</v>
      </c>
      <c r="W66" s="6">
        <f>COUNTIF($FR$76:$FR$423,"=3")</f>
        <v>0</v>
      </c>
      <c r="X66" s="38">
        <f>COUNTIF($FR$76:$FR$423,"=4")</f>
        <v>0</v>
      </c>
      <c r="Y66" s="37">
        <f>COUNTIF($FR$76:$FT$423,"=0")</f>
        <v>0</v>
      </c>
      <c r="Z66" s="6">
        <f>COUNTIF($FR$76:$FT$423,"=1")</f>
        <v>0</v>
      </c>
      <c r="AA66" s="6">
        <f>COUNTIF($FR$76:$FT$423,"=2")</f>
        <v>0</v>
      </c>
      <c r="AB66" s="6">
        <f>COUNTIF($FR$76:$FT$423,"=3")</f>
        <v>0</v>
      </c>
      <c r="AC66" s="38">
        <f>COUNTIF($FR$76:$FT$423,"=4")</f>
        <v>0</v>
      </c>
      <c r="AD66" s="7"/>
      <c r="AE66" s="6"/>
      <c r="AF66" s="11"/>
    </row>
    <row r="67" spans="1:197" ht="15.75" thickBot="1" x14ac:dyDescent="0.3">
      <c r="A67" s="71"/>
      <c r="B67" s="23" t="s">
        <v>12</v>
      </c>
      <c r="C67" s="24" t="s">
        <v>11</v>
      </c>
      <c r="D67" s="33">
        <f t="shared" si="0"/>
        <v>0</v>
      </c>
      <c r="E67" s="5" t="s">
        <v>0</v>
      </c>
      <c r="F67" s="3" t="s">
        <v>0</v>
      </c>
      <c r="G67" s="3" t="s">
        <v>0</v>
      </c>
      <c r="H67" s="3" t="s">
        <v>0</v>
      </c>
      <c r="I67" s="34" t="s">
        <v>0</v>
      </c>
      <c r="J67" s="5">
        <f>COUNTIF($FW$76:$FW$423,"=0")</f>
        <v>0</v>
      </c>
      <c r="K67" s="3">
        <f>COUNTIF($FW$76:$FW$423,"=1")</f>
        <v>0</v>
      </c>
      <c r="L67" s="3">
        <f>COUNTIF($FW$76:$FW$423,"=2")</f>
        <v>0</v>
      </c>
      <c r="M67" s="3">
        <f>COUNTIF($FW$76:$FW$423,"=3")</f>
        <v>0</v>
      </c>
      <c r="N67" s="34">
        <f>COUNTIF($FW$76:$FW$423,"=4")</f>
        <v>0</v>
      </c>
      <c r="O67" s="5">
        <f>COUNTIF($FV$76:$FV$423,"=0")</f>
        <v>0</v>
      </c>
      <c r="P67" s="3">
        <f>COUNTIF($FV$76:$FV$423,"=1")</f>
        <v>0</v>
      </c>
      <c r="Q67" s="3">
        <f>COUNTIF($FV$76:$FV$423,"=2")</f>
        <v>0</v>
      </c>
      <c r="R67" s="3">
        <f>COUNTIF($FV$76:$FV$423,"=3")</f>
        <v>0</v>
      </c>
      <c r="S67" s="34">
        <f>COUNTIF($FV$76:$FV$423,"=4")</f>
        <v>0</v>
      </c>
      <c r="T67" s="5">
        <f>COUNTIF($FU$76:$FU$423,"=0")</f>
        <v>0</v>
      </c>
      <c r="U67" s="3">
        <f>COUNTIF($FU$76:$FU$423,"=1")</f>
        <v>0</v>
      </c>
      <c r="V67" s="3">
        <f>COUNTIF($FU$76:$FU$423,"=2")</f>
        <v>0</v>
      </c>
      <c r="W67" s="3">
        <f>COUNTIF($FU$76:$FU$423,"=3")</f>
        <v>0</v>
      </c>
      <c r="X67" s="34">
        <f>COUNTIF($FU$76:$FU$423,"=4")</f>
        <v>0</v>
      </c>
      <c r="Y67" s="5">
        <f>COUNTIF($FU$76:$FW$423,"=0")</f>
        <v>0</v>
      </c>
      <c r="Z67" s="3">
        <f>COUNTIF($FU$76:$FW$423,"=1")</f>
        <v>0</v>
      </c>
      <c r="AA67" s="3">
        <f>COUNTIF($FU$76:$FW$423,"=2")</f>
        <v>0</v>
      </c>
      <c r="AB67" s="3">
        <f>COUNTIF($FU$76:$FW$423,"=3")</f>
        <v>0</v>
      </c>
      <c r="AC67" s="34">
        <f>COUNTIF($FU$76:$FW$423,"=4")</f>
        <v>0</v>
      </c>
      <c r="AD67" s="5"/>
      <c r="AE67" s="3"/>
      <c r="AF67" s="12"/>
    </row>
    <row r="68" spans="1:197" ht="15.75" thickBot="1" x14ac:dyDescent="0.3">
      <c r="A68" s="71"/>
      <c r="B68" s="23" t="s">
        <v>10</v>
      </c>
      <c r="C68" s="24" t="s">
        <v>9</v>
      </c>
      <c r="D68" s="7">
        <f t="shared" si="0"/>
        <v>0</v>
      </c>
      <c r="E68" s="39">
        <f>COUNTIF($FZ$74:$FZ$422,"=0")</f>
        <v>0</v>
      </c>
      <c r="F68" s="6">
        <f>COUNTIF($FZ$74:$FZ$422,"=1")</f>
        <v>0</v>
      </c>
      <c r="G68" s="6">
        <f>COUNTIF($FZ$74:$FZ$422,"=2")</f>
        <v>0</v>
      </c>
      <c r="H68" s="6">
        <f>COUNTIF($FZ$74:$FZ$422,"=3")</f>
        <v>0</v>
      </c>
      <c r="I68" s="40">
        <f>COUNTIF($FZ$74:$FZ$422,"=4")</f>
        <v>0</v>
      </c>
      <c r="J68" s="39" t="s">
        <v>0</v>
      </c>
      <c r="K68" s="6" t="s">
        <v>0</v>
      </c>
      <c r="L68" s="6" t="s">
        <v>0</v>
      </c>
      <c r="M68" s="6" t="s">
        <v>0</v>
      </c>
      <c r="N68" s="40" t="s">
        <v>0</v>
      </c>
      <c r="O68" s="39">
        <f>COUNTIF($FY$76:$FY$423,"=0")</f>
        <v>0</v>
      </c>
      <c r="P68" s="6">
        <f>COUNTIF($FY$76:$FY$423,"=1")</f>
        <v>0</v>
      </c>
      <c r="Q68" s="6">
        <f>COUNTIF($FY$76:$FY$423,"=2")</f>
        <v>0</v>
      </c>
      <c r="R68" s="6">
        <f>COUNTIF($FY$76:$FY$423,"=3")</f>
        <v>0</v>
      </c>
      <c r="S68" s="40">
        <f>COUNTIF($FY$76:$FY$423,"=4")</f>
        <v>0</v>
      </c>
      <c r="T68" s="39">
        <f>COUNTIF($FX$74:$FX$422,"=0")</f>
        <v>0</v>
      </c>
      <c r="U68" s="6">
        <f>COUNTIF($FX$74:$FX$422,"=1")</f>
        <v>0</v>
      </c>
      <c r="V68" s="6">
        <f>COUNTIF($FX$74:$FX$422,"=2")</f>
        <v>0</v>
      </c>
      <c r="W68" s="6">
        <f>COUNTIF($FX$74:$FX$422,"=3")</f>
        <v>0</v>
      </c>
      <c r="X68" s="40">
        <f>COUNTIF($FX$74:$FX$422,"=4")</f>
        <v>0</v>
      </c>
      <c r="Y68" s="39">
        <f>COUNTIF($FX$74:$FZ$422,"=0")</f>
        <v>0</v>
      </c>
      <c r="Z68" s="6">
        <f>COUNTIF($FX$74:$FZ$422,"=1")</f>
        <v>0</v>
      </c>
      <c r="AA68" s="6">
        <f>COUNTIF($FX$74:$FZ$422,"=2")</f>
        <v>0</v>
      </c>
      <c r="AB68" s="6">
        <f>COUNTIF($FX$74:$FZ$422,"=3")</f>
        <v>0</v>
      </c>
      <c r="AC68" s="40">
        <f>COUNTIF($FX$74:$FZ$422,"=4")</f>
        <v>0</v>
      </c>
      <c r="AD68" s="7"/>
      <c r="AE68" s="6"/>
      <c r="AF68" s="11"/>
    </row>
    <row r="69" spans="1:197" ht="26.25" thickBot="1" x14ac:dyDescent="0.3">
      <c r="A69" s="71"/>
      <c r="B69" s="23" t="s">
        <v>8</v>
      </c>
      <c r="C69" s="24" t="s">
        <v>7</v>
      </c>
      <c r="D69" s="33">
        <f t="shared" si="0"/>
        <v>0</v>
      </c>
      <c r="E69" s="5">
        <f>COUNTIF($GD$76:$GD$423,"=0")</f>
        <v>0</v>
      </c>
      <c r="F69" s="3">
        <f>COUNTIF($GD$76:$GD$423,"=1")</f>
        <v>0</v>
      </c>
      <c r="G69" s="3">
        <f>COUNTIF($GD$76:$GD$423,"=2")</f>
        <v>0</v>
      </c>
      <c r="H69" s="3">
        <f>COUNTIF($GD$76:$GD$423,"=3")</f>
        <v>0</v>
      </c>
      <c r="I69" s="34">
        <f>COUNTIF($GD$76:$GD$423,"=4")</f>
        <v>0</v>
      </c>
      <c r="J69" s="5">
        <f>COUNTIF($GC$76:$GC$423,"=0")</f>
        <v>0</v>
      </c>
      <c r="K69" s="3">
        <f>COUNTIF($GC$76:$GC$423,"=1")</f>
        <v>0</v>
      </c>
      <c r="L69" s="3">
        <f>COUNTIF($GC$76:$GC$423,"=2")</f>
        <v>0</v>
      </c>
      <c r="M69" s="3">
        <f>COUNTIF($GC$76:$GC$423,"=3")</f>
        <v>0</v>
      </c>
      <c r="N69" s="34">
        <f>COUNTIF($GC$76:$GC$423,"=4")</f>
        <v>0</v>
      </c>
      <c r="O69" s="5">
        <f>COUNTIF($GB$76:$GB$423,"=0")</f>
        <v>0</v>
      </c>
      <c r="P69" s="3">
        <f>COUNTIF($GB$76:$GB$423,"=1")</f>
        <v>0</v>
      </c>
      <c r="Q69" s="3">
        <f>COUNTIF($GB$76:$GB$423,"=2")</f>
        <v>0</v>
      </c>
      <c r="R69" s="3">
        <f>COUNTIF($GB$76:$GB$423,"=3")</f>
        <v>0</v>
      </c>
      <c r="S69" s="34">
        <f>COUNTIF($GB$76:$GB$423,"=4")</f>
        <v>0</v>
      </c>
      <c r="T69" s="5">
        <f>COUNTIF($GA$76:$GA$423,"=0")</f>
        <v>0</v>
      </c>
      <c r="U69" s="3">
        <f>COUNTIF($GA$76:$GA$423,"=1")</f>
        <v>0</v>
      </c>
      <c r="V69" s="3">
        <f>COUNTIF($GA$76:$GA$423,"=2")</f>
        <v>0</v>
      </c>
      <c r="W69" s="3">
        <f>COUNTIF($GA$76:$GA$423,"=3")</f>
        <v>0</v>
      </c>
      <c r="X69" s="34">
        <f>COUNTIF($GA$76:$GA$423,"=4")</f>
        <v>0</v>
      </c>
      <c r="Y69" s="5">
        <f>COUNTIF($GA$76:$GD$423,"=0")</f>
        <v>0</v>
      </c>
      <c r="Z69" s="3">
        <f>COUNTIF($GA$76:$GD$423,"=1")</f>
        <v>0</v>
      </c>
      <c r="AA69" s="3">
        <f>COUNTIF($GA$76:$GD$423,"=2")</f>
        <v>0</v>
      </c>
      <c r="AB69" s="3">
        <f>COUNTIF($GA$76:$GD$423,"=3")</f>
        <v>0</v>
      </c>
      <c r="AC69" s="34">
        <f>COUNTIF($GA$76:$GD$423,"=4")</f>
        <v>0</v>
      </c>
      <c r="AD69" s="5"/>
      <c r="AE69" s="3"/>
      <c r="AF69" s="12"/>
    </row>
    <row r="70" spans="1:197" ht="26.25" thickBot="1" x14ac:dyDescent="0.3">
      <c r="A70" s="71"/>
      <c r="B70" s="23" t="s">
        <v>6</v>
      </c>
      <c r="C70" s="24" t="s">
        <v>5</v>
      </c>
      <c r="D70" s="7">
        <f t="shared" ref="D70:D72" si="1">SUM(E70:X70)</f>
        <v>0</v>
      </c>
      <c r="E70" s="7" t="s">
        <v>0</v>
      </c>
      <c r="F70" s="45" t="s">
        <v>0</v>
      </c>
      <c r="G70" s="45" t="s">
        <v>0</v>
      </c>
      <c r="H70" s="45" t="s">
        <v>0</v>
      </c>
      <c r="I70" s="41" t="s">
        <v>0</v>
      </c>
      <c r="J70" s="7">
        <f>COUNTIF($GG$76:$GG$424,"=0")</f>
        <v>0</v>
      </c>
      <c r="K70" s="45">
        <f>COUNTIF($GG$76:$GG$424,"=1")</f>
        <v>0</v>
      </c>
      <c r="L70" s="45">
        <f>COUNTIF($GG$76:$GG$424,"=2")</f>
        <v>0</v>
      </c>
      <c r="M70" s="45">
        <f>COUNTIF($GG$76:$GG$424,"=3")</f>
        <v>0</v>
      </c>
      <c r="N70" s="41">
        <f>COUNTIF($GG$76:$GG$424,"=4")</f>
        <v>0</v>
      </c>
      <c r="O70" s="7">
        <f>COUNTIF($GF$76:$GF$424,"=0")</f>
        <v>0</v>
      </c>
      <c r="P70" s="45">
        <f>COUNTIF($GF$76:$GF$424,"=1")</f>
        <v>0</v>
      </c>
      <c r="Q70" s="45">
        <f>COUNTIF($GF$76:$GF$424,"=2")</f>
        <v>0</v>
      </c>
      <c r="R70" s="45">
        <f>COUNTIF($GF$76:$GF$424,"=3")</f>
        <v>0</v>
      </c>
      <c r="S70" s="41">
        <f>COUNTIF($GF$76:$GF$424,"=4")</f>
        <v>0</v>
      </c>
      <c r="T70" s="7">
        <f>COUNTIF($GE$76:$GE$424,"=0")</f>
        <v>0</v>
      </c>
      <c r="U70" s="45">
        <f>COUNTIF($GE$76:$GE$424,"=1")</f>
        <v>0</v>
      </c>
      <c r="V70" s="45">
        <f>COUNTIF($GE$76:$GE$424,"=2")</f>
        <v>0</v>
      </c>
      <c r="W70" s="45">
        <f>COUNTIF($GE$76:$GE$424,"=3")</f>
        <v>0</v>
      </c>
      <c r="X70" s="41">
        <f>COUNTIF($GE$76:$GE$424,"=4")</f>
        <v>0</v>
      </c>
      <c r="Y70" s="7">
        <f>COUNTIF($GE$76:$GG$423,"=0")</f>
        <v>0</v>
      </c>
      <c r="Z70" s="45">
        <f>COUNTIF($GE$76:$GG$423,"=1")</f>
        <v>0</v>
      </c>
      <c r="AA70" s="45">
        <f>COUNTIF($GE$76:$GG$423,"=2")</f>
        <v>0</v>
      </c>
      <c r="AB70" s="45">
        <f>COUNTIF($GE$76:$GG$423,"=3")</f>
        <v>0</v>
      </c>
      <c r="AC70" s="41">
        <f>COUNTIF($GE$76:$GG$423,"=4")</f>
        <v>0</v>
      </c>
      <c r="AD70" s="7"/>
      <c r="AE70" s="6"/>
      <c r="AF70" s="11"/>
    </row>
    <row r="71" spans="1:197" ht="15.75" thickBot="1" x14ac:dyDescent="0.3">
      <c r="A71" s="71"/>
      <c r="B71" s="23" t="s">
        <v>4</v>
      </c>
      <c r="C71" s="24" t="s">
        <v>3</v>
      </c>
      <c r="D71" s="33">
        <f t="shared" si="1"/>
        <v>0</v>
      </c>
      <c r="E71" s="5" t="s">
        <v>0</v>
      </c>
      <c r="F71" s="3" t="s">
        <v>0</v>
      </c>
      <c r="G71" s="3" t="s">
        <v>0</v>
      </c>
      <c r="H71" s="3" t="s">
        <v>0</v>
      </c>
      <c r="I71" s="34" t="s">
        <v>0</v>
      </c>
      <c r="J71" s="5">
        <f>COUNTIF($GJ$76:$GJ$423,"=0")</f>
        <v>0</v>
      </c>
      <c r="K71" s="3">
        <f>COUNTIF($GJ$76:$GJ$423,"=1")</f>
        <v>0</v>
      </c>
      <c r="L71" s="3">
        <f>COUNTIF($GJ$76:$GJ$423,"=2")</f>
        <v>0</v>
      </c>
      <c r="M71" s="3">
        <f>COUNTIF($GJ$76:$GJ$423,"=3")</f>
        <v>0</v>
      </c>
      <c r="N71" s="34">
        <f>COUNTIF($GJ$76:$GJ$423,"=4")</f>
        <v>0</v>
      </c>
      <c r="O71" s="5">
        <f>COUNTIF($GI$74:$GI$422,"=0")</f>
        <v>0</v>
      </c>
      <c r="P71" s="3">
        <f>COUNTIF($GI$74:$GI$422,"=1")</f>
        <v>0</v>
      </c>
      <c r="Q71" s="3">
        <f>COUNTIF($GI$74:$GI$422,"=2")</f>
        <v>0</v>
      </c>
      <c r="R71" s="3">
        <f>COUNTIF($GI$74:$GI$422,"=3")</f>
        <v>0</v>
      </c>
      <c r="S71" s="34">
        <f>COUNTIF($GI$74:$GI$422,"=4")</f>
        <v>0</v>
      </c>
      <c r="T71" s="5">
        <f>COUNTIF($GH$74:$GH$422,"=0")</f>
        <v>0</v>
      </c>
      <c r="U71" s="3">
        <f>COUNTIF($GH$74:$GH$422,"=1")</f>
        <v>0</v>
      </c>
      <c r="V71" s="3">
        <f>COUNTIF($GH$74:$GH$422,"=2")</f>
        <v>0</v>
      </c>
      <c r="W71" s="3">
        <f>COUNTIF($GH$74:$GH$422,"=3")</f>
        <v>0</v>
      </c>
      <c r="X71" s="34">
        <f>COUNTIF($GH$74:$GH$422,"=4")</f>
        <v>0</v>
      </c>
      <c r="Y71" s="5">
        <f>COUNTIF($GH$76:$GJ$423,"=0")</f>
        <v>0</v>
      </c>
      <c r="Z71" s="3">
        <f>COUNTIF($GH$76:$GJ$423,"=1")</f>
        <v>0</v>
      </c>
      <c r="AA71" s="3">
        <f>COUNTIF($GH$76:$GJ$423,"=2")</f>
        <v>0</v>
      </c>
      <c r="AB71" s="3">
        <f>COUNTIF($GH$76:$GJ$423,"=3")</f>
        <v>0</v>
      </c>
      <c r="AC71" s="34">
        <f>COUNTIF($GH$76:$GJ$423,"=4")</f>
        <v>0</v>
      </c>
      <c r="AD71" s="5"/>
      <c r="AE71" s="3"/>
      <c r="AF71" s="12"/>
    </row>
    <row r="72" spans="1:197" ht="15.75" thickBot="1" x14ac:dyDescent="0.3">
      <c r="A72" s="73"/>
      <c r="B72" s="30" t="s">
        <v>2</v>
      </c>
      <c r="C72" s="31" t="s">
        <v>1</v>
      </c>
      <c r="D72" s="9">
        <f t="shared" si="1"/>
        <v>0</v>
      </c>
      <c r="E72" s="9">
        <f>COUNTIF($GN$74:$GN$422,"=0")</f>
        <v>0</v>
      </c>
      <c r="F72" s="14">
        <f>COUNTIF($GN$74:$GN$422,"=1")</f>
        <v>0</v>
      </c>
      <c r="G72" s="14">
        <f>COUNTIF($GN$74:$GN$422,"=2")</f>
        <v>0</v>
      </c>
      <c r="H72" s="14">
        <f>COUNTIF($GN$74:$GN$422,"=3")</f>
        <v>0</v>
      </c>
      <c r="I72" s="53">
        <f>COUNTIF($GN$74:$GN$422,"=4")</f>
        <v>0</v>
      </c>
      <c r="J72" s="9">
        <f>COUNTIF($GM$74:$GM$422,"=0")</f>
        <v>0</v>
      </c>
      <c r="K72" s="14">
        <f>COUNTIF($GM$74:$GM$422,"=1")</f>
        <v>0</v>
      </c>
      <c r="L72" s="14">
        <f>COUNTIF($GM$74:$GM$422,"=2")</f>
        <v>0</v>
      </c>
      <c r="M72" s="14">
        <f>COUNTIF($GM$74:$GM$422,"=3")</f>
        <v>0</v>
      </c>
      <c r="N72" s="53">
        <f>COUNTIF($GM$74:$GM$422,"=4")</f>
        <v>0</v>
      </c>
      <c r="O72" s="9">
        <f>COUNTIF($GL$74:$GL$422,"=0")</f>
        <v>0</v>
      </c>
      <c r="P72" s="14">
        <f>COUNTIF($GL$74:$GL$422,"=1")</f>
        <v>0</v>
      </c>
      <c r="Q72" s="14">
        <f>COUNTIF($GL$74:$GL$422,"=2")</f>
        <v>0</v>
      </c>
      <c r="R72" s="14">
        <f>COUNTIF($GL$74:$GL$422,"=3")</f>
        <v>0</v>
      </c>
      <c r="S72" s="53">
        <f>COUNTIF($GL$74:$GL$422,"=4")</f>
        <v>0</v>
      </c>
      <c r="T72" s="9">
        <f>COUNTIF($GK$74:$GK$422,"=0")</f>
        <v>0</v>
      </c>
      <c r="U72" s="14">
        <f>COUNTIF($GK$74:$GK$422,"=1")</f>
        <v>0</v>
      </c>
      <c r="V72" s="14">
        <f>COUNTIF($GK$74:$GK$422,"=2")</f>
        <v>0</v>
      </c>
      <c r="W72" s="14">
        <f>COUNTIF($GK$74:$GK$422,"=3")</f>
        <v>0</v>
      </c>
      <c r="X72" s="53">
        <f>COUNTIF($GK$74:$GK$422,"=4")</f>
        <v>0</v>
      </c>
      <c r="Y72" s="9">
        <f>COUNTIF($GK$74:$GN$422,"=0")</f>
        <v>0</v>
      </c>
      <c r="Z72" s="14">
        <f>COUNTIF($GK$74:$GN$422,"=1")</f>
        <v>0</v>
      </c>
      <c r="AA72" s="14">
        <f>COUNTIF($GK$74:$GN$422,"=2")</f>
        <v>0</v>
      </c>
      <c r="AB72" s="14">
        <f>COUNTIF($GK$74:$GN$422,"=3")</f>
        <v>0</v>
      </c>
      <c r="AC72" s="53">
        <f>COUNTIF($GK$74:$GN$422,"=4")</f>
        <v>0</v>
      </c>
      <c r="AD72" s="9"/>
      <c r="AE72" s="14"/>
      <c r="AF72" s="15"/>
    </row>
    <row r="74" spans="1:197" ht="49.5" customHeight="1" x14ac:dyDescent="0.25">
      <c r="A74" s="17" t="s">
        <v>145</v>
      </c>
      <c r="B74" s="18"/>
    </row>
    <row r="75" spans="1:197" s="55" customFormat="1" ht="53.25" customHeight="1" x14ac:dyDescent="0.25">
      <c r="B75" s="56" t="s">
        <v>152</v>
      </c>
      <c r="C75" s="56" t="s">
        <v>153</v>
      </c>
      <c r="D75" s="56" t="s">
        <v>154</v>
      </c>
      <c r="E75" s="56" t="s">
        <v>155</v>
      </c>
      <c r="F75" s="56" t="s">
        <v>156</v>
      </c>
      <c r="G75" s="56" t="s">
        <v>157</v>
      </c>
      <c r="H75" s="56" t="s">
        <v>158</v>
      </c>
      <c r="I75" s="56" t="s">
        <v>159</v>
      </c>
      <c r="J75" s="56" t="s">
        <v>160</v>
      </c>
      <c r="K75" s="56" t="s">
        <v>161</v>
      </c>
      <c r="L75" s="56" t="s">
        <v>162</v>
      </c>
      <c r="M75" s="56" t="s">
        <v>163</v>
      </c>
      <c r="N75" s="56" t="s">
        <v>164</v>
      </c>
      <c r="O75" s="56" t="s">
        <v>165</v>
      </c>
      <c r="P75" s="56" t="s">
        <v>166</v>
      </c>
      <c r="Q75" s="56" t="s">
        <v>167</v>
      </c>
      <c r="R75" s="56" t="s">
        <v>168</v>
      </c>
      <c r="S75" s="56" t="s">
        <v>169</v>
      </c>
      <c r="T75" s="56" t="s">
        <v>170</v>
      </c>
      <c r="U75" s="56" t="s">
        <v>171</v>
      </c>
      <c r="V75" s="56" t="s">
        <v>172</v>
      </c>
      <c r="W75" s="56" t="s">
        <v>173</v>
      </c>
      <c r="X75" s="56" t="s">
        <v>174</v>
      </c>
      <c r="Y75" s="56" t="s">
        <v>175</v>
      </c>
      <c r="Z75" s="56" t="s">
        <v>176</v>
      </c>
      <c r="AA75" s="56" t="s">
        <v>177</v>
      </c>
      <c r="AB75" s="56" t="s">
        <v>178</v>
      </c>
      <c r="AC75" s="56" t="s">
        <v>179</v>
      </c>
      <c r="AD75" s="56" t="s">
        <v>180</v>
      </c>
      <c r="AE75" s="56" t="s">
        <v>181</v>
      </c>
      <c r="AF75" s="56" t="s">
        <v>182</v>
      </c>
      <c r="AG75" s="56" t="s">
        <v>183</v>
      </c>
      <c r="AH75" s="56" t="s">
        <v>184</v>
      </c>
      <c r="AI75" s="56" t="s">
        <v>185</v>
      </c>
      <c r="AJ75" s="56" t="s">
        <v>186</v>
      </c>
      <c r="AK75" s="56" t="s">
        <v>187</v>
      </c>
      <c r="AL75" s="56" t="s">
        <v>188</v>
      </c>
      <c r="AM75" s="56" t="s">
        <v>189</v>
      </c>
      <c r="AN75" s="56" t="s">
        <v>190</v>
      </c>
      <c r="AO75" s="56" t="s">
        <v>191</v>
      </c>
      <c r="AP75" s="56" t="s">
        <v>192</v>
      </c>
      <c r="AQ75" s="56" t="s">
        <v>193</v>
      </c>
      <c r="AR75" s="56" t="s">
        <v>194</v>
      </c>
      <c r="AS75" s="56" t="s">
        <v>195</v>
      </c>
      <c r="AT75" s="56" t="s">
        <v>196</v>
      </c>
      <c r="AU75" s="56" t="s">
        <v>197</v>
      </c>
      <c r="AV75" s="56" t="s">
        <v>198</v>
      </c>
      <c r="AW75" s="56" t="s">
        <v>199</v>
      </c>
      <c r="AX75" s="56" t="s">
        <v>200</v>
      </c>
      <c r="AY75" s="56" t="s">
        <v>201</v>
      </c>
      <c r="AZ75" s="56" t="s">
        <v>202</v>
      </c>
      <c r="BA75" s="56" t="s">
        <v>203</v>
      </c>
      <c r="BB75" s="56" t="s">
        <v>204</v>
      </c>
      <c r="BC75" s="56" t="s">
        <v>205</v>
      </c>
      <c r="BD75" s="56" t="s">
        <v>206</v>
      </c>
      <c r="BE75" s="56" t="s">
        <v>207</v>
      </c>
      <c r="BF75" s="56" t="s">
        <v>208</v>
      </c>
      <c r="BG75" s="56" t="s">
        <v>209</v>
      </c>
      <c r="BH75" s="56" t="s">
        <v>210</v>
      </c>
      <c r="BI75" s="56" t="s">
        <v>211</v>
      </c>
      <c r="BJ75" s="56" t="s">
        <v>212</v>
      </c>
      <c r="BK75" s="56" t="s">
        <v>213</v>
      </c>
      <c r="BL75" s="56" t="s">
        <v>214</v>
      </c>
      <c r="BM75" s="56" t="s">
        <v>215</v>
      </c>
      <c r="BN75" s="56" t="s">
        <v>216</v>
      </c>
      <c r="BO75" s="56" t="s">
        <v>217</v>
      </c>
      <c r="BP75" s="56" t="s">
        <v>218</v>
      </c>
      <c r="BQ75" s="56" t="s">
        <v>219</v>
      </c>
      <c r="BR75" s="56" t="s">
        <v>220</v>
      </c>
      <c r="BS75" s="56" t="s">
        <v>221</v>
      </c>
      <c r="BT75" s="56" t="s">
        <v>222</v>
      </c>
      <c r="BU75" s="56" t="s">
        <v>223</v>
      </c>
      <c r="BV75" s="56" t="s">
        <v>224</v>
      </c>
      <c r="BW75" s="56" t="s">
        <v>225</v>
      </c>
      <c r="BX75" s="56" t="s">
        <v>226</v>
      </c>
      <c r="BY75" s="56" t="s">
        <v>227</v>
      </c>
      <c r="BZ75" s="56" t="s">
        <v>228</v>
      </c>
      <c r="CA75" s="56" t="s">
        <v>229</v>
      </c>
      <c r="CB75" s="56" t="s">
        <v>230</v>
      </c>
      <c r="CC75" s="56" t="s">
        <v>231</v>
      </c>
      <c r="CD75" s="56" t="s">
        <v>232</v>
      </c>
      <c r="CE75" s="56" t="s">
        <v>233</v>
      </c>
      <c r="CF75" s="56" t="s">
        <v>234</v>
      </c>
      <c r="CG75" s="56" t="s">
        <v>235</v>
      </c>
      <c r="CH75" s="56" t="s">
        <v>236</v>
      </c>
      <c r="CI75" s="56" t="s">
        <v>237</v>
      </c>
      <c r="CJ75" s="56" t="s">
        <v>238</v>
      </c>
      <c r="CK75" s="56" t="s">
        <v>239</v>
      </c>
      <c r="CL75" s="56" t="s">
        <v>240</v>
      </c>
      <c r="CM75" s="56" t="s">
        <v>241</v>
      </c>
      <c r="CN75" s="56" t="s">
        <v>242</v>
      </c>
      <c r="CO75" s="56" t="s">
        <v>243</v>
      </c>
      <c r="CP75" s="56" t="s">
        <v>244</v>
      </c>
      <c r="CQ75" s="56" t="s">
        <v>245</v>
      </c>
      <c r="CR75" s="56" t="s">
        <v>246</v>
      </c>
      <c r="CS75" s="56" t="s">
        <v>247</v>
      </c>
      <c r="CT75" s="56" t="s">
        <v>248</v>
      </c>
      <c r="CU75" s="56" t="s">
        <v>249</v>
      </c>
      <c r="CV75" s="56" t="s">
        <v>250</v>
      </c>
      <c r="CW75" s="56" t="s">
        <v>251</v>
      </c>
      <c r="CX75" s="56" t="s">
        <v>252</v>
      </c>
      <c r="CY75" s="56" t="s">
        <v>253</v>
      </c>
      <c r="CZ75" s="56" t="s">
        <v>254</v>
      </c>
      <c r="DA75" s="56" t="s">
        <v>255</v>
      </c>
      <c r="DB75" s="56" t="s">
        <v>256</v>
      </c>
      <c r="DC75" s="56" t="s">
        <v>257</v>
      </c>
      <c r="DD75" s="56" t="s">
        <v>258</v>
      </c>
      <c r="DE75" s="56" t="s">
        <v>259</v>
      </c>
      <c r="DF75" s="56" t="s">
        <v>260</v>
      </c>
      <c r="DG75" s="56" t="s">
        <v>261</v>
      </c>
      <c r="DH75" s="56" t="s">
        <v>262</v>
      </c>
      <c r="DI75" s="56" t="s">
        <v>263</v>
      </c>
      <c r="DJ75" s="56" t="s">
        <v>264</v>
      </c>
      <c r="DK75" s="56" t="s">
        <v>265</v>
      </c>
      <c r="DL75" s="56" t="s">
        <v>266</v>
      </c>
      <c r="DM75" s="56" t="s">
        <v>267</v>
      </c>
      <c r="DN75" s="56" t="s">
        <v>268</v>
      </c>
      <c r="DO75" s="56" t="s">
        <v>269</v>
      </c>
      <c r="DP75" s="56" t="s">
        <v>270</v>
      </c>
      <c r="DQ75" s="56" t="s">
        <v>271</v>
      </c>
      <c r="DR75" s="56" t="s">
        <v>272</v>
      </c>
      <c r="DS75" s="56" t="s">
        <v>273</v>
      </c>
      <c r="DT75" s="56" t="s">
        <v>274</v>
      </c>
      <c r="DU75" s="56" t="s">
        <v>275</v>
      </c>
      <c r="DV75" s="56" t="s">
        <v>276</v>
      </c>
      <c r="DW75" s="56" t="s">
        <v>277</v>
      </c>
      <c r="DX75" s="56" t="s">
        <v>278</v>
      </c>
      <c r="DY75" s="56" t="s">
        <v>279</v>
      </c>
      <c r="DZ75" s="56" t="s">
        <v>280</v>
      </c>
      <c r="EA75" s="56" t="s">
        <v>281</v>
      </c>
      <c r="EB75" s="56" t="s">
        <v>282</v>
      </c>
      <c r="EC75" s="56" t="s">
        <v>283</v>
      </c>
      <c r="ED75" s="56" t="s">
        <v>284</v>
      </c>
      <c r="EE75" s="56" t="s">
        <v>285</v>
      </c>
      <c r="EF75" s="56" t="s">
        <v>286</v>
      </c>
      <c r="EG75" s="56" t="s">
        <v>287</v>
      </c>
      <c r="EH75" s="56" t="s">
        <v>288</v>
      </c>
      <c r="EI75" s="56" t="s">
        <v>289</v>
      </c>
      <c r="EJ75" s="56" t="s">
        <v>290</v>
      </c>
      <c r="EK75" s="56" t="s">
        <v>291</v>
      </c>
      <c r="EL75" s="56" t="s">
        <v>292</v>
      </c>
      <c r="EM75" s="56" t="s">
        <v>293</v>
      </c>
      <c r="EN75" s="56" t="s">
        <v>294</v>
      </c>
      <c r="EO75" s="56" t="s">
        <v>295</v>
      </c>
      <c r="EP75" s="56" t="s">
        <v>296</v>
      </c>
      <c r="EQ75" s="56" t="s">
        <v>297</v>
      </c>
      <c r="ER75" s="56" t="s">
        <v>298</v>
      </c>
      <c r="ES75" s="56" t="s">
        <v>299</v>
      </c>
      <c r="ET75" s="56" t="s">
        <v>300</v>
      </c>
      <c r="EU75" s="56" t="s">
        <v>301</v>
      </c>
      <c r="EV75" s="56" t="s">
        <v>302</v>
      </c>
      <c r="EW75" s="56" t="s">
        <v>303</v>
      </c>
      <c r="EX75" s="56" t="s">
        <v>304</v>
      </c>
      <c r="EY75" s="56" t="s">
        <v>305</v>
      </c>
      <c r="EZ75" s="56" t="s">
        <v>306</v>
      </c>
      <c r="FA75" s="56" t="s">
        <v>307</v>
      </c>
      <c r="FB75" s="56" t="s">
        <v>308</v>
      </c>
      <c r="FC75" s="56" t="s">
        <v>309</v>
      </c>
      <c r="FD75" s="56" t="s">
        <v>310</v>
      </c>
      <c r="FE75" s="56" t="s">
        <v>311</v>
      </c>
      <c r="FF75" s="56" t="s">
        <v>312</v>
      </c>
      <c r="FG75" s="56" t="s">
        <v>313</v>
      </c>
      <c r="FH75" s="56" t="s">
        <v>314</v>
      </c>
      <c r="FI75" s="56" t="s">
        <v>315</v>
      </c>
      <c r="FJ75" s="56" t="s">
        <v>316</v>
      </c>
      <c r="FK75" s="56" t="s">
        <v>317</v>
      </c>
      <c r="FL75" s="56" t="s">
        <v>318</v>
      </c>
      <c r="FM75" s="56" t="s">
        <v>319</v>
      </c>
      <c r="FN75" s="56" t="s">
        <v>320</v>
      </c>
      <c r="FO75" s="56" t="s">
        <v>321</v>
      </c>
      <c r="FP75" s="56" t="s">
        <v>322</v>
      </c>
      <c r="FQ75" s="56" t="s">
        <v>323</v>
      </c>
      <c r="FR75" s="56" t="s">
        <v>324</v>
      </c>
      <c r="FS75" s="56" t="s">
        <v>325</v>
      </c>
      <c r="FT75" s="56" t="s">
        <v>326</v>
      </c>
      <c r="FU75" s="56" t="s">
        <v>327</v>
      </c>
      <c r="FV75" s="56" t="s">
        <v>328</v>
      </c>
      <c r="FW75" s="56" t="s">
        <v>329</v>
      </c>
      <c r="FX75" s="56" t="s">
        <v>330</v>
      </c>
      <c r="FY75" s="56" t="s">
        <v>331</v>
      </c>
      <c r="FZ75" s="56" t="s">
        <v>332</v>
      </c>
      <c r="GA75" s="56" t="s">
        <v>333</v>
      </c>
      <c r="GB75" s="56" t="s">
        <v>334</v>
      </c>
      <c r="GC75" s="56" t="s">
        <v>335</v>
      </c>
      <c r="GD75" s="56" t="s">
        <v>336</v>
      </c>
      <c r="GE75" s="56" t="s">
        <v>337</v>
      </c>
      <c r="GF75" s="56" t="s">
        <v>338</v>
      </c>
      <c r="GG75" s="56" t="s">
        <v>339</v>
      </c>
      <c r="GH75" s="56" t="s">
        <v>344</v>
      </c>
      <c r="GI75" s="56" t="s">
        <v>345</v>
      </c>
      <c r="GJ75" s="56" t="s">
        <v>346</v>
      </c>
      <c r="GK75" s="56" t="s">
        <v>340</v>
      </c>
      <c r="GL75" s="56" t="s">
        <v>341</v>
      </c>
      <c r="GM75" s="56" t="s">
        <v>342</v>
      </c>
      <c r="GN75" s="56" t="s">
        <v>343</v>
      </c>
    </row>
    <row r="76" spans="1:197" s="58" customFormat="1" x14ac:dyDescent="0.25">
      <c r="A76" s="57"/>
      <c r="AG76" s="59"/>
      <c r="AH76" s="59"/>
      <c r="AI76" s="59"/>
    </row>
    <row r="77" spans="1:197" s="58" customFormat="1" x14ac:dyDescent="0.25">
      <c r="A77" s="57"/>
      <c r="AG77" s="59"/>
      <c r="AH77" s="59"/>
      <c r="AI77" s="59"/>
    </row>
    <row r="78" spans="1:197" s="58" customFormat="1" ht="148.5" customHeight="1" x14ac:dyDescent="0.25">
      <c r="A78" s="57"/>
      <c r="AG78" s="59"/>
      <c r="AH78" s="59"/>
      <c r="AI78" s="59"/>
      <c r="GO78" s="60"/>
    </row>
    <row r="79" spans="1:197" s="58" customFormat="1" x14ac:dyDescent="0.25">
      <c r="A79" s="57"/>
      <c r="AG79" s="59"/>
      <c r="AH79" s="59"/>
      <c r="AI79" s="59"/>
    </row>
    <row r="80" spans="1:197" s="58" customFormat="1" x14ac:dyDescent="0.25">
      <c r="A80" s="57"/>
      <c r="AG80" s="59"/>
      <c r="AH80" s="59"/>
      <c r="AI80" s="59"/>
    </row>
    <row r="81" spans="1:35" s="58" customFormat="1" x14ac:dyDescent="0.25">
      <c r="A81" s="57"/>
      <c r="AG81" s="59"/>
      <c r="AH81" s="59"/>
      <c r="AI81" s="59"/>
    </row>
    <row r="82" spans="1:35" s="58" customFormat="1" x14ac:dyDescent="0.25">
      <c r="A82" s="57"/>
      <c r="AG82" s="59"/>
      <c r="AH82" s="59"/>
      <c r="AI82" s="59"/>
    </row>
    <row r="83" spans="1:35" s="58" customFormat="1" x14ac:dyDescent="0.25">
      <c r="A83" s="57"/>
      <c r="AG83" s="59"/>
      <c r="AH83" s="59"/>
      <c r="AI83" s="59"/>
    </row>
    <row r="84" spans="1:35" s="58" customFormat="1" x14ac:dyDescent="0.25">
      <c r="A84" s="57"/>
      <c r="AG84" s="59"/>
      <c r="AH84" s="59"/>
      <c r="AI84" s="59"/>
    </row>
    <row r="85" spans="1:35" s="58" customFormat="1" x14ac:dyDescent="0.25">
      <c r="A85" s="57"/>
      <c r="AG85" s="59"/>
      <c r="AH85" s="59"/>
      <c r="AI85" s="59"/>
    </row>
    <row r="86" spans="1:35" s="58" customFormat="1" x14ac:dyDescent="0.25">
      <c r="A86" s="57"/>
      <c r="AG86" s="59"/>
      <c r="AH86" s="59"/>
      <c r="AI86" s="59"/>
    </row>
    <row r="87" spans="1:35" s="58" customFormat="1" x14ac:dyDescent="0.25">
      <c r="A87" s="57"/>
      <c r="AG87" s="59"/>
      <c r="AH87" s="59"/>
      <c r="AI87" s="59"/>
    </row>
    <row r="88" spans="1:35" s="58" customFormat="1" x14ac:dyDescent="0.25">
      <c r="A88" s="57"/>
      <c r="AG88" s="59"/>
      <c r="AH88" s="59"/>
      <c r="AI88" s="59"/>
    </row>
    <row r="89" spans="1:35" s="58" customFormat="1" x14ac:dyDescent="0.25">
      <c r="A89" s="57"/>
      <c r="AG89" s="59"/>
      <c r="AH89" s="59"/>
      <c r="AI89" s="59"/>
    </row>
    <row r="90" spans="1:35" s="58" customFormat="1" x14ac:dyDescent="0.25">
      <c r="A90" s="57"/>
      <c r="AG90" s="59"/>
      <c r="AH90" s="59"/>
      <c r="AI90" s="59"/>
    </row>
    <row r="91" spans="1:35" s="58" customFormat="1" x14ac:dyDescent="0.25">
      <c r="A91" s="57"/>
      <c r="AG91" s="59"/>
      <c r="AH91" s="59"/>
      <c r="AI91" s="59"/>
    </row>
    <row r="92" spans="1:35" s="58" customFormat="1" x14ac:dyDescent="0.25">
      <c r="A92" s="57"/>
      <c r="AG92" s="59"/>
      <c r="AH92" s="59"/>
      <c r="AI92" s="59"/>
    </row>
    <row r="93" spans="1:35" s="58" customFormat="1" x14ac:dyDescent="0.25">
      <c r="A93" s="57"/>
      <c r="AG93" s="59"/>
      <c r="AH93" s="59"/>
      <c r="AI93" s="59"/>
    </row>
    <row r="94" spans="1:35" s="58" customFormat="1" x14ac:dyDescent="0.25">
      <c r="A94" s="57"/>
      <c r="AG94" s="59"/>
      <c r="AH94" s="59"/>
      <c r="AI94" s="59"/>
    </row>
    <row r="95" spans="1:35" s="58" customFormat="1" x14ac:dyDescent="0.25">
      <c r="A95" s="57"/>
      <c r="AG95" s="59"/>
      <c r="AH95" s="59"/>
      <c r="AI95" s="59"/>
    </row>
    <row r="96" spans="1:35" s="58" customFormat="1" x14ac:dyDescent="0.25">
      <c r="A96" s="57"/>
      <c r="AG96" s="59"/>
      <c r="AH96" s="59"/>
      <c r="AI96" s="59"/>
    </row>
    <row r="97" spans="1:35" s="58" customFormat="1" x14ac:dyDescent="0.25">
      <c r="A97" s="57"/>
      <c r="AG97" s="59"/>
      <c r="AH97" s="59"/>
      <c r="AI97" s="59"/>
    </row>
    <row r="98" spans="1:35" s="58" customFormat="1" x14ac:dyDescent="0.25">
      <c r="A98" s="57"/>
      <c r="AG98" s="59"/>
      <c r="AH98" s="59"/>
      <c r="AI98" s="59"/>
    </row>
    <row r="99" spans="1:35" s="58" customFormat="1" x14ac:dyDescent="0.25">
      <c r="A99" s="57"/>
      <c r="AG99" s="59"/>
      <c r="AH99" s="59"/>
      <c r="AI99" s="59"/>
    </row>
    <row r="100" spans="1:35" s="58" customFormat="1" x14ac:dyDescent="0.25">
      <c r="A100" s="57"/>
      <c r="AG100" s="59"/>
      <c r="AH100" s="59"/>
      <c r="AI100" s="59"/>
    </row>
    <row r="101" spans="1:35" s="58" customFormat="1" x14ac:dyDescent="0.25">
      <c r="A101" s="57"/>
      <c r="AG101" s="59"/>
      <c r="AH101" s="59"/>
      <c r="AI101" s="59"/>
    </row>
    <row r="102" spans="1:35" s="58" customFormat="1" x14ac:dyDescent="0.25">
      <c r="A102" s="57"/>
      <c r="AG102" s="59"/>
      <c r="AH102" s="59"/>
      <c r="AI102" s="59"/>
    </row>
    <row r="103" spans="1:35" s="58" customFormat="1" x14ac:dyDescent="0.25">
      <c r="A103" s="57"/>
      <c r="AG103" s="59"/>
      <c r="AH103" s="59"/>
      <c r="AI103" s="59"/>
    </row>
    <row r="104" spans="1:35" s="58" customFormat="1" x14ac:dyDescent="0.25">
      <c r="A104" s="57"/>
      <c r="AG104" s="59"/>
      <c r="AH104" s="59"/>
      <c r="AI104" s="59"/>
    </row>
    <row r="105" spans="1:35" s="58" customFormat="1" x14ac:dyDescent="0.25">
      <c r="A105" s="57"/>
      <c r="AG105" s="59"/>
      <c r="AH105" s="59"/>
      <c r="AI105" s="59"/>
    </row>
    <row r="106" spans="1:35" s="58" customFormat="1" x14ac:dyDescent="0.25">
      <c r="A106" s="57"/>
      <c r="AG106" s="59"/>
      <c r="AH106" s="59"/>
      <c r="AI106" s="59"/>
    </row>
    <row r="107" spans="1:35" s="58" customFormat="1" x14ac:dyDescent="0.25">
      <c r="A107" s="57"/>
      <c r="AG107" s="59"/>
      <c r="AH107" s="59"/>
      <c r="AI107" s="59"/>
    </row>
    <row r="108" spans="1:35" s="58" customFormat="1" x14ac:dyDescent="0.25">
      <c r="A108" s="57"/>
      <c r="AG108" s="59"/>
      <c r="AH108" s="59"/>
      <c r="AI108" s="59"/>
    </row>
    <row r="109" spans="1:35" s="58" customFormat="1" x14ac:dyDescent="0.25">
      <c r="A109" s="57"/>
      <c r="AG109" s="59"/>
      <c r="AH109" s="59"/>
      <c r="AI109" s="59"/>
    </row>
    <row r="110" spans="1:35" s="58" customFormat="1" x14ac:dyDescent="0.25">
      <c r="A110" s="57"/>
      <c r="AG110" s="59"/>
      <c r="AH110" s="59"/>
      <c r="AI110" s="59"/>
    </row>
    <row r="111" spans="1:35" s="58" customFormat="1" x14ac:dyDescent="0.25">
      <c r="A111" s="57"/>
      <c r="AG111" s="59"/>
      <c r="AH111" s="59"/>
      <c r="AI111" s="59"/>
    </row>
    <row r="112" spans="1:35" s="58" customFormat="1" x14ac:dyDescent="0.25">
      <c r="A112" s="57"/>
      <c r="AG112" s="59"/>
      <c r="AH112" s="59"/>
      <c r="AI112" s="59"/>
    </row>
    <row r="113" spans="1:35" s="58" customFormat="1" x14ac:dyDescent="0.25">
      <c r="A113" s="57"/>
      <c r="AG113" s="59"/>
      <c r="AH113" s="59"/>
      <c r="AI113" s="59"/>
    </row>
    <row r="114" spans="1:35" s="58" customFormat="1" x14ac:dyDescent="0.25">
      <c r="A114" s="57"/>
      <c r="AG114" s="59"/>
      <c r="AH114" s="59"/>
      <c r="AI114" s="59"/>
    </row>
    <row r="115" spans="1:35" s="58" customFormat="1" x14ac:dyDescent="0.25">
      <c r="A115" s="57"/>
      <c r="AG115" s="59"/>
      <c r="AH115" s="59"/>
      <c r="AI115" s="59"/>
    </row>
    <row r="116" spans="1:35" s="58" customFormat="1" x14ac:dyDescent="0.25">
      <c r="A116" s="57"/>
      <c r="AG116" s="59"/>
      <c r="AH116" s="59"/>
      <c r="AI116" s="59"/>
    </row>
    <row r="117" spans="1:35" s="58" customFormat="1" x14ac:dyDescent="0.25">
      <c r="A117" s="57"/>
      <c r="AG117" s="59"/>
      <c r="AH117" s="59"/>
      <c r="AI117" s="59"/>
    </row>
    <row r="118" spans="1:35" s="58" customFormat="1" x14ac:dyDescent="0.25">
      <c r="A118" s="57"/>
      <c r="AG118" s="59"/>
      <c r="AH118" s="59"/>
      <c r="AI118" s="59"/>
    </row>
    <row r="119" spans="1:35" s="58" customFormat="1" x14ac:dyDescent="0.25">
      <c r="A119" s="57"/>
      <c r="AG119" s="59"/>
      <c r="AH119" s="59"/>
      <c r="AI119" s="59"/>
    </row>
    <row r="120" spans="1:35" s="58" customFormat="1" x14ac:dyDescent="0.25">
      <c r="A120" s="57"/>
      <c r="AG120" s="59"/>
      <c r="AH120" s="59"/>
      <c r="AI120" s="59"/>
    </row>
    <row r="121" spans="1:35" s="58" customFormat="1" x14ac:dyDescent="0.25">
      <c r="A121" s="57"/>
      <c r="AG121" s="59"/>
      <c r="AH121" s="59"/>
      <c r="AI121" s="59"/>
    </row>
    <row r="122" spans="1:35" s="58" customFormat="1" x14ac:dyDescent="0.25">
      <c r="A122" s="57"/>
      <c r="AG122" s="59"/>
      <c r="AH122" s="59"/>
      <c r="AI122" s="59"/>
    </row>
    <row r="123" spans="1:35" s="58" customFormat="1" x14ac:dyDescent="0.25">
      <c r="A123" s="57"/>
      <c r="AG123" s="59"/>
      <c r="AH123" s="59"/>
      <c r="AI123" s="59"/>
    </row>
    <row r="124" spans="1:35" s="58" customFormat="1" x14ac:dyDescent="0.25">
      <c r="A124" s="57"/>
      <c r="AG124" s="59"/>
      <c r="AH124" s="59"/>
      <c r="AI124" s="59"/>
    </row>
    <row r="125" spans="1:35" s="58" customFormat="1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G125" s="59"/>
      <c r="AH125" s="59"/>
      <c r="AI125" s="59"/>
    </row>
    <row r="126" spans="1:35" s="58" customFormat="1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G126" s="59"/>
      <c r="AH126" s="59"/>
      <c r="AI126" s="59"/>
    </row>
    <row r="127" spans="1:35" s="58" customFormat="1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G127" s="59"/>
      <c r="AH127" s="59"/>
      <c r="AI127" s="59"/>
    </row>
    <row r="128" spans="1:35" s="58" customFormat="1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G128" s="59"/>
      <c r="AH128" s="59"/>
      <c r="AI128" s="59"/>
    </row>
    <row r="129" spans="1:35" s="58" customFormat="1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G129" s="59"/>
      <c r="AH129" s="59"/>
      <c r="AI129" s="59"/>
    </row>
    <row r="130" spans="1:35" s="58" customFormat="1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G130" s="59"/>
      <c r="AH130" s="59"/>
      <c r="AI130" s="59"/>
    </row>
    <row r="131" spans="1:35" s="58" customFormat="1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G131" s="59"/>
      <c r="AH131" s="59"/>
      <c r="AI131" s="59"/>
    </row>
    <row r="132" spans="1:35" s="58" customFormat="1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G132" s="59"/>
      <c r="AH132" s="59"/>
      <c r="AI132" s="59"/>
    </row>
    <row r="133" spans="1:35" s="58" customFormat="1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G133" s="59"/>
      <c r="AH133" s="59"/>
      <c r="AI133" s="59"/>
    </row>
    <row r="134" spans="1:35" s="58" customFormat="1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G134" s="59"/>
      <c r="AH134" s="59"/>
      <c r="AI134" s="59"/>
    </row>
    <row r="135" spans="1:35" s="58" customFormat="1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G135" s="59"/>
      <c r="AH135" s="59"/>
      <c r="AI135" s="59"/>
    </row>
    <row r="136" spans="1:35" s="58" customFormat="1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G136" s="59"/>
      <c r="AH136" s="59"/>
      <c r="AI136" s="59"/>
    </row>
    <row r="137" spans="1:35" s="58" customFormat="1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G137" s="59"/>
      <c r="AH137" s="59"/>
      <c r="AI137" s="59"/>
    </row>
    <row r="138" spans="1:35" s="58" customFormat="1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G138" s="59"/>
      <c r="AH138" s="59"/>
      <c r="AI138" s="59"/>
    </row>
    <row r="139" spans="1:35" s="58" customFormat="1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G139" s="59"/>
      <c r="AH139" s="59"/>
      <c r="AI139" s="59"/>
    </row>
    <row r="140" spans="1:35" s="58" customFormat="1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G140" s="59"/>
      <c r="AH140" s="59"/>
      <c r="AI140" s="59"/>
    </row>
    <row r="141" spans="1:35" s="58" customFormat="1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G141" s="59"/>
      <c r="AH141" s="59"/>
      <c r="AI141" s="59"/>
    </row>
    <row r="142" spans="1:35" s="58" customFormat="1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G142" s="59"/>
      <c r="AH142" s="59"/>
      <c r="AI142" s="59"/>
    </row>
    <row r="143" spans="1:35" s="58" customFormat="1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G143" s="59"/>
      <c r="AH143" s="59"/>
      <c r="AI143" s="59"/>
    </row>
    <row r="144" spans="1:35" s="58" customFormat="1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G144" s="59"/>
      <c r="AH144" s="59"/>
      <c r="AI144" s="59"/>
    </row>
    <row r="145" spans="1:35" s="58" customFormat="1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G145" s="59"/>
      <c r="AH145" s="59"/>
      <c r="AI145" s="59"/>
    </row>
    <row r="146" spans="1:35" s="58" customFormat="1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G146" s="59"/>
      <c r="AH146" s="59"/>
      <c r="AI146" s="59"/>
    </row>
    <row r="147" spans="1:35" s="58" customFormat="1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G147" s="59"/>
      <c r="AH147" s="59"/>
      <c r="AI147" s="59"/>
    </row>
    <row r="148" spans="1:35" s="58" customForma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G148" s="59"/>
      <c r="AH148" s="59"/>
      <c r="AI148" s="59"/>
    </row>
    <row r="149" spans="1:35" s="58" customFormat="1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G149" s="59"/>
      <c r="AH149" s="59"/>
      <c r="AI149" s="59"/>
    </row>
    <row r="150" spans="1:35" s="58" customFormat="1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G150" s="59"/>
      <c r="AH150" s="59"/>
      <c r="AI150" s="59"/>
    </row>
    <row r="151" spans="1:35" s="58" customFormat="1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G151" s="59"/>
      <c r="AH151" s="59"/>
      <c r="AI151" s="59"/>
    </row>
    <row r="152" spans="1:35" s="58" customFormat="1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G152" s="59"/>
      <c r="AH152" s="59"/>
      <c r="AI152" s="59"/>
    </row>
    <row r="153" spans="1:35" s="58" customFormat="1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G153" s="59"/>
      <c r="AH153" s="59"/>
      <c r="AI153" s="59"/>
    </row>
    <row r="154" spans="1:35" s="58" customFormat="1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G154" s="59"/>
      <c r="AH154" s="59"/>
      <c r="AI154" s="59"/>
    </row>
  </sheetData>
  <mergeCells count="15">
    <mergeCell ref="AF2:AF4"/>
    <mergeCell ref="E3:X3"/>
    <mergeCell ref="A5:A48"/>
    <mergeCell ref="A49:A60"/>
    <mergeCell ref="A61:A72"/>
    <mergeCell ref="A1:C4"/>
    <mergeCell ref="D1:AF1"/>
    <mergeCell ref="D2:D4"/>
    <mergeCell ref="E2:I2"/>
    <mergeCell ref="J2:N2"/>
    <mergeCell ref="O2:S2"/>
    <mergeCell ref="T2:X2"/>
    <mergeCell ref="Y2:AC3"/>
    <mergeCell ref="AD2:AD4"/>
    <mergeCell ref="AE2:AE4"/>
  </mergeCells>
  <printOptions horizontalCentered="1" verticalCentered="1"/>
  <pageMargins left="0.7" right="0.7" top="0.75" bottom="0.75" header="0.3" footer="0.3"/>
  <pageSetup paperSize="8" scale="46" fitToHeight="2" orientation="landscape" r:id="rId1"/>
  <headerFooter>
    <oddHeader>&amp;CEU Competency Framework - Managing Authority and Intermediate Body - 
Analysis Template - Decision Making Level Employees</oddHeader>
  </headerFooter>
  <rowBreaks count="1" manualBreakCount="1">
    <brk id="48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Operational </vt:lpstr>
      <vt:lpstr>Supervisory and Decision Making</vt:lpstr>
      <vt:lpstr>'Operational '!Print_Area</vt:lpstr>
      <vt:lpstr>'Supervisory and Decision Making'!Print_Area</vt:lpstr>
      <vt:lpstr>'Operational '!Print_Titles</vt:lpstr>
      <vt:lpstr>'Supervisory and Decision Making'!Print_Titles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Michele Scataglini</cp:lastModifiedBy>
  <cp:lastPrinted>2017-10-26T10:49:24Z</cp:lastPrinted>
  <dcterms:created xsi:type="dcterms:W3CDTF">2017-08-24T16:10:02Z</dcterms:created>
  <dcterms:modified xsi:type="dcterms:W3CDTF">2017-11-24T12:33:16Z</dcterms:modified>
</cp:coreProperties>
</file>