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e.scataglini\Desktop\Tests\23. 11 forms\"/>
    </mc:Choice>
  </mc:AlternateContent>
  <bookViews>
    <workbookView xWindow="0" yWindow="0" windowWidth="24000" windowHeight="9435"/>
  </bookViews>
  <sheets>
    <sheet name="Operational" sheetId="7" r:id="rId1"/>
    <sheet name="Supervisory and Decision Making" sheetId="4" r:id="rId2"/>
  </sheets>
  <definedNames>
    <definedName name="_xlnm.Print_Area" localSheetId="0">Operational!$A$1:$AF$46</definedName>
    <definedName name="_xlnm.Print_Area" localSheetId="1">'Supervisory and Decision Making'!$A$1:$AF$46</definedName>
  </definedNames>
  <calcPr calcId="152511"/>
</workbook>
</file>

<file path=xl/calcChain.xml><?xml version="1.0" encoding="utf-8"?>
<calcChain xmlns="http://schemas.openxmlformats.org/spreadsheetml/2006/main">
  <c r="Z34" i="4" l="1"/>
  <c r="AC46" i="7" l="1"/>
  <c r="AB46" i="7"/>
  <c r="AA46" i="7"/>
  <c r="Z46" i="7"/>
  <c r="Y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I43" i="7"/>
  <c r="H43" i="7"/>
  <c r="G43" i="7"/>
  <c r="F43" i="7"/>
  <c r="E43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I42" i="7"/>
  <c r="H42" i="7"/>
  <c r="G42" i="7"/>
  <c r="F42" i="7"/>
  <c r="E42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AC39" i="7"/>
  <c r="AB39" i="7"/>
  <c r="AA39" i="7"/>
  <c r="Z39" i="7"/>
  <c r="Y39" i="7"/>
  <c r="X39" i="7"/>
  <c r="W39" i="7"/>
  <c r="V39" i="7"/>
  <c r="U39" i="7"/>
  <c r="T39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AC34" i="7"/>
  <c r="AB34" i="7"/>
  <c r="AA34" i="7"/>
  <c r="Z34" i="7"/>
  <c r="Y34" i="7"/>
  <c r="N34" i="7"/>
  <c r="M34" i="7"/>
  <c r="L34" i="7"/>
  <c r="K34" i="7"/>
  <c r="J34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AC31" i="7"/>
  <c r="AB31" i="7"/>
  <c r="AA31" i="7"/>
  <c r="Z31" i="7"/>
  <c r="Y31" i="7"/>
  <c r="X31" i="7"/>
  <c r="W31" i="7"/>
  <c r="V31" i="7"/>
  <c r="U31" i="7"/>
  <c r="T31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AC21" i="7"/>
  <c r="AB21" i="7"/>
  <c r="AA21" i="7"/>
  <c r="Z21" i="7"/>
  <c r="Y21" i="7"/>
  <c r="S21" i="7"/>
  <c r="R21" i="7"/>
  <c r="Q21" i="7"/>
  <c r="P21" i="7"/>
  <c r="O21" i="7"/>
  <c r="I21" i="7"/>
  <c r="H21" i="7"/>
  <c r="G21" i="7"/>
  <c r="F21" i="7"/>
  <c r="E21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AC19" i="7"/>
  <c r="AB19" i="7"/>
  <c r="AA19" i="7"/>
  <c r="Z19" i="7"/>
  <c r="Y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AC18" i="7"/>
  <c r="AB18" i="7"/>
  <c r="AA18" i="7"/>
  <c r="Z18" i="7"/>
  <c r="Y18" i="7"/>
  <c r="S18" i="7"/>
  <c r="R18" i="7"/>
  <c r="Q18" i="7"/>
  <c r="P18" i="7"/>
  <c r="O18" i="7"/>
  <c r="AC17" i="7"/>
  <c r="AB17" i="7"/>
  <c r="AA17" i="7"/>
  <c r="Z17" i="7"/>
  <c r="Y17" i="7"/>
  <c r="S17" i="7"/>
  <c r="R17" i="7"/>
  <c r="Q17" i="7"/>
  <c r="P17" i="7"/>
  <c r="O17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AC13" i="7"/>
  <c r="AB13" i="7"/>
  <c r="AA13" i="7"/>
  <c r="Z13" i="7"/>
  <c r="Y13" i="7"/>
  <c r="S13" i="7"/>
  <c r="R13" i="7"/>
  <c r="Q13" i="7"/>
  <c r="P13" i="7"/>
  <c r="O13" i="7"/>
  <c r="AC12" i="7"/>
  <c r="AB12" i="7"/>
  <c r="AA12" i="7"/>
  <c r="Z12" i="7"/>
  <c r="Y12" i="7"/>
  <c r="S12" i="7"/>
  <c r="R12" i="7"/>
  <c r="Q12" i="7"/>
  <c r="P12" i="7"/>
  <c r="O12" i="7"/>
  <c r="AC11" i="7"/>
  <c r="AB11" i="7"/>
  <c r="AA11" i="7"/>
  <c r="Z11" i="7"/>
  <c r="Y11" i="7"/>
  <c r="S11" i="7"/>
  <c r="R11" i="7"/>
  <c r="Q11" i="7"/>
  <c r="P11" i="7"/>
  <c r="O11" i="7"/>
  <c r="AC10" i="7"/>
  <c r="AB10" i="7"/>
  <c r="AA10" i="7"/>
  <c r="Z10" i="7"/>
  <c r="Y10" i="7"/>
  <c r="S10" i="7"/>
  <c r="R10" i="7"/>
  <c r="Q10" i="7"/>
  <c r="P10" i="7"/>
  <c r="O10" i="7"/>
  <c r="AC9" i="7"/>
  <c r="AB9" i="7"/>
  <c r="AA9" i="7"/>
  <c r="Z9" i="7"/>
  <c r="Y9" i="7"/>
  <c r="S9" i="7"/>
  <c r="R9" i="7"/>
  <c r="Q9" i="7"/>
  <c r="P9" i="7"/>
  <c r="O9" i="7"/>
  <c r="AC8" i="7"/>
  <c r="AB8" i="7"/>
  <c r="AA8" i="7"/>
  <c r="Z8" i="7"/>
  <c r="Y8" i="7"/>
  <c r="S8" i="7"/>
  <c r="R8" i="7"/>
  <c r="Q8" i="7"/>
  <c r="P8" i="7"/>
  <c r="O8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AC46" i="4"/>
  <c r="AB46" i="4"/>
  <c r="AA46" i="4"/>
  <c r="Z46" i="4"/>
  <c r="Y46" i="4"/>
  <c r="AC45" i="4"/>
  <c r="AB45" i="4"/>
  <c r="AA45" i="4"/>
  <c r="Z45" i="4"/>
  <c r="Y45" i="4"/>
  <c r="AC44" i="4"/>
  <c r="AB44" i="4"/>
  <c r="AA44" i="4"/>
  <c r="Z44" i="4"/>
  <c r="Y44" i="4"/>
  <c r="AC43" i="4"/>
  <c r="AB43" i="4"/>
  <c r="AA43" i="4"/>
  <c r="Z43" i="4"/>
  <c r="Y43" i="4"/>
  <c r="AC42" i="4"/>
  <c r="AB42" i="4"/>
  <c r="AA42" i="4"/>
  <c r="Z42" i="4"/>
  <c r="Y42" i="4"/>
  <c r="AC41" i="4"/>
  <c r="AB41" i="4"/>
  <c r="AA41" i="4"/>
  <c r="Z41" i="4"/>
  <c r="Y41" i="4"/>
  <c r="AC40" i="4"/>
  <c r="AB40" i="4"/>
  <c r="AA40" i="4"/>
  <c r="Z40" i="4"/>
  <c r="Y40" i="4"/>
  <c r="AC39" i="4"/>
  <c r="AB39" i="4"/>
  <c r="AA39" i="4"/>
  <c r="Z39" i="4"/>
  <c r="Y39" i="4"/>
  <c r="AC38" i="4"/>
  <c r="AB38" i="4"/>
  <c r="AA38" i="4"/>
  <c r="Z38" i="4"/>
  <c r="Y38" i="4"/>
  <c r="AC37" i="4"/>
  <c r="AB37" i="4"/>
  <c r="AA37" i="4"/>
  <c r="Z37" i="4"/>
  <c r="Y37" i="4"/>
  <c r="AC36" i="4"/>
  <c r="AB36" i="4"/>
  <c r="AA36" i="4"/>
  <c r="Z36" i="4"/>
  <c r="Y36" i="4"/>
  <c r="AC35" i="4"/>
  <c r="AB35" i="4"/>
  <c r="AA35" i="4"/>
  <c r="Z35" i="4"/>
  <c r="Y35" i="4"/>
  <c r="AC7" i="4"/>
  <c r="AB7" i="4"/>
  <c r="AA7" i="4"/>
  <c r="Z7" i="4"/>
  <c r="Y7" i="4"/>
  <c r="AC6" i="4"/>
  <c r="AB6" i="4"/>
  <c r="AA6" i="4"/>
  <c r="Z6" i="4"/>
  <c r="Y6" i="4"/>
  <c r="AC5" i="4"/>
  <c r="AB5" i="4"/>
  <c r="AA5" i="4"/>
  <c r="Z5" i="4"/>
  <c r="Y5" i="4"/>
  <c r="X45" i="4"/>
  <c r="W45" i="4"/>
  <c r="V45" i="4"/>
  <c r="U45" i="4"/>
  <c r="T45" i="4"/>
  <c r="X44" i="4"/>
  <c r="W44" i="4"/>
  <c r="V44" i="4"/>
  <c r="U44" i="4"/>
  <c r="T44" i="4"/>
  <c r="X43" i="4"/>
  <c r="W43" i="4"/>
  <c r="V43" i="4"/>
  <c r="U43" i="4"/>
  <c r="T43" i="4"/>
  <c r="X42" i="4"/>
  <c r="W42" i="4"/>
  <c r="V42" i="4"/>
  <c r="U42" i="4"/>
  <c r="T42" i="4"/>
  <c r="X41" i="4"/>
  <c r="W41" i="4"/>
  <c r="V41" i="4"/>
  <c r="U41" i="4"/>
  <c r="T41" i="4"/>
  <c r="X40" i="4"/>
  <c r="W40" i="4"/>
  <c r="V40" i="4"/>
  <c r="U40" i="4"/>
  <c r="T40" i="4"/>
  <c r="X39" i="4"/>
  <c r="W39" i="4"/>
  <c r="V39" i="4"/>
  <c r="U39" i="4"/>
  <c r="T39" i="4"/>
  <c r="X38" i="4"/>
  <c r="W38" i="4"/>
  <c r="V38" i="4"/>
  <c r="U38" i="4"/>
  <c r="T38" i="4"/>
  <c r="X37" i="4"/>
  <c r="W37" i="4"/>
  <c r="V37" i="4"/>
  <c r="U37" i="4"/>
  <c r="T37" i="4"/>
  <c r="X36" i="4"/>
  <c r="W36" i="4"/>
  <c r="V36" i="4"/>
  <c r="U36" i="4"/>
  <c r="T36" i="4"/>
  <c r="X35" i="4"/>
  <c r="W35" i="4"/>
  <c r="V35" i="4"/>
  <c r="U35" i="4"/>
  <c r="T35" i="4"/>
  <c r="X15" i="4"/>
  <c r="W15" i="4"/>
  <c r="V15" i="4"/>
  <c r="U15" i="4"/>
  <c r="T15" i="4"/>
  <c r="X6" i="4"/>
  <c r="W6" i="4"/>
  <c r="V6" i="4"/>
  <c r="U6" i="4"/>
  <c r="T6" i="4"/>
  <c r="X5" i="4"/>
  <c r="W5" i="4"/>
  <c r="V5" i="4"/>
  <c r="U5" i="4"/>
  <c r="T5" i="4"/>
  <c r="S46" i="4"/>
  <c r="R46" i="4"/>
  <c r="Q46" i="4"/>
  <c r="P46" i="4"/>
  <c r="O46" i="4"/>
  <c r="S45" i="4"/>
  <c r="R45" i="4"/>
  <c r="Q45" i="4"/>
  <c r="P45" i="4"/>
  <c r="O45" i="4"/>
  <c r="S44" i="4"/>
  <c r="R44" i="4"/>
  <c r="Q44" i="4"/>
  <c r="P44" i="4"/>
  <c r="O44" i="4"/>
  <c r="S43" i="4"/>
  <c r="R43" i="4"/>
  <c r="Q43" i="4"/>
  <c r="P43" i="4"/>
  <c r="O43" i="4"/>
  <c r="S42" i="4"/>
  <c r="R42" i="4"/>
  <c r="Q42" i="4"/>
  <c r="P42" i="4"/>
  <c r="O42" i="4"/>
  <c r="S41" i="4"/>
  <c r="R41" i="4"/>
  <c r="Q41" i="4"/>
  <c r="P41" i="4"/>
  <c r="O41" i="4"/>
  <c r="S40" i="4"/>
  <c r="R40" i="4"/>
  <c r="Q40" i="4"/>
  <c r="P40" i="4"/>
  <c r="O40" i="4"/>
  <c r="S38" i="4"/>
  <c r="R38" i="4"/>
  <c r="Q38" i="4"/>
  <c r="P38" i="4"/>
  <c r="O38" i="4"/>
  <c r="S37" i="4"/>
  <c r="R37" i="4"/>
  <c r="Q37" i="4"/>
  <c r="P37" i="4"/>
  <c r="O37" i="4"/>
  <c r="S36" i="4"/>
  <c r="R36" i="4"/>
  <c r="Q36" i="4"/>
  <c r="P36" i="4"/>
  <c r="O36" i="4"/>
  <c r="S35" i="4"/>
  <c r="R35" i="4"/>
  <c r="Q35" i="4"/>
  <c r="P35" i="4"/>
  <c r="O35" i="4"/>
  <c r="S15" i="4"/>
  <c r="R15" i="4"/>
  <c r="Q15" i="4"/>
  <c r="P15" i="4"/>
  <c r="O15" i="4"/>
  <c r="S6" i="4"/>
  <c r="R6" i="4"/>
  <c r="Q6" i="4"/>
  <c r="P6" i="4"/>
  <c r="O6" i="4"/>
  <c r="S5" i="4"/>
  <c r="R5" i="4"/>
  <c r="Q5" i="4"/>
  <c r="P5" i="4"/>
  <c r="O5" i="4"/>
  <c r="N46" i="4"/>
  <c r="M46" i="4"/>
  <c r="L46" i="4"/>
  <c r="K46" i="4"/>
  <c r="J46" i="4"/>
  <c r="N45" i="4"/>
  <c r="M45" i="4"/>
  <c r="L45" i="4"/>
  <c r="K45" i="4"/>
  <c r="J45" i="4"/>
  <c r="N44" i="4"/>
  <c r="M44" i="4"/>
  <c r="L44" i="4"/>
  <c r="K44" i="4"/>
  <c r="J44" i="4"/>
  <c r="N40" i="4"/>
  <c r="M40" i="4"/>
  <c r="L40" i="4"/>
  <c r="K40" i="4"/>
  <c r="J40" i="4"/>
  <c r="N38" i="4"/>
  <c r="M38" i="4"/>
  <c r="L38" i="4"/>
  <c r="K38" i="4"/>
  <c r="J38" i="4"/>
  <c r="N35" i="4"/>
  <c r="M35" i="4"/>
  <c r="L35" i="4"/>
  <c r="K35" i="4"/>
  <c r="J35" i="4"/>
  <c r="I46" i="4"/>
  <c r="H46" i="4"/>
  <c r="G46" i="4"/>
  <c r="F46" i="4"/>
  <c r="E46" i="4"/>
  <c r="I43" i="4"/>
  <c r="H43" i="4"/>
  <c r="G43" i="4"/>
  <c r="F43" i="4"/>
  <c r="E43" i="4"/>
  <c r="I42" i="4"/>
  <c r="H42" i="4"/>
  <c r="G42" i="4"/>
  <c r="F42" i="4"/>
  <c r="E42" i="4"/>
  <c r="AC34" i="4"/>
  <c r="AB34" i="4"/>
  <c r="AA34" i="4"/>
  <c r="Y34" i="4"/>
  <c r="AC33" i="4"/>
  <c r="AB33" i="4"/>
  <c r="AA33" i="4"/>
  <c r="Z33" i="4"/>
  <c r="Y33" i="4"/>
  <c r="AC32" i="4"/>
  <c r="AB32" i="4"/>
  <c r="AA32" i="4"/>
  <c r="Z32" i="4"/>
  <c r="Y32" i="4"/>
  <c r="AC31" i="4"/>
  <c r="AB31" i="4"/>
  <c r="AA31" i="4"/>
  <c r="Z31" i="4"/>
  <c r="Y31" i="4"/>
  <c r="AC30" i="4"/>
  <c r="AB30" i="4"/>
  <c r="AA30" i="4"/>
  <c r="Z30" i="4"/>
  <c r="Y30" i="4"/>
  <c r="AC29" i="4"/>
  <c r="AB29" i="4"/>
  <c r="AA29" i="4"/>
  <c r="Z29" i="4"/>
  <c r="Y29" i="4"/>
  <c r="AC28" i="4"/>
  <c r="AB28" i="4"/>
  <c r="AA28" i="4"/>
  <c r="Z28" i="4"/>
  <c r="Y28" i="4"/>
  <c r="AC27" i="4"/>
  <c r="AB27" i="4"/>
  <c r="AA27" i="4"/>
  <c r="Z27" i="4"/>
  <c r="Y27" i="4"/>
  <c r="AC26" i="4"/>
  <c r="AB26" i="4"/>
  <c r="AA26" i="4"/>
  <c r="Z26" i="4"/>
  <c r="Y26" i="4"/>
  <c r="AC25" i="4"/>
  <c r="AB25" i="4"/>
  <c r="AA25" i="4"/>
  <c r="Z25" i="4"/>
  <c r="Y25" i="4"/>
  <c r="AC24" i="4"/>
  <c r="AB24" i="4"/>
  <c r="AA24" i="4"/>
  <c r="Z24" i="4"/>
  <c r="Y24" i="4"/>
  <c r="AC23" i="4"/>
  <c r="AB23" i="4"/>
  <c r="AA23" i="4"/>
  <c r="Z23" i="4"/>
  <c r="Y23" i="4"/>
  <c r="AC22" i="4"/>
  <c r="AB22" i="4"/>
  <c r="AA22" i="4"/>
  <c r="Z22" i="4"/>
  <c r="Y22" i="4"/>
  <c r="AC21" i="4"/>
  <c r="AB21" i="4"/>
  <c r="AA21" i="4"/>
  <c r="Z21" i="4"/>
  <c r="Y21" i="4"/>
  <c r="AC20" i="4"/>
  <c r="AB20" i="4"/>
  <c r="AA20" i="4"/>
  <c r="Z20" i="4"/>
  <c r="Y20" i="4"/>
  <c r="AC19" i="4"/>
  <c r="AB19" i="4"/>
  <c r="AA19" i="4"/>
  <c r="Z19" i="4"/>
  <c r="Y19" i="4"/>
  <c r="AC18" i="4"/>
  <c r="AB18" i="4"/>
  <c r="AA18" i="4"/>
  <c r="Z18" i="4"/>
  <c r="Y18" i="4"/>
  <c r="AC17" i="4"/>
  <c r="AB17" i="4"/>
  <c r="AA17" i="4"/>
  <c r="Z17" i="4"/>
  <c r="Y17" i="4"/>
  <c r="AC16" i="4"/>
  <c r="AB16" i="4"/>
  <c r="AA16" i="4"/>
  <c r="Z16" i="4"/>
  <c r="Y16" i="4"/>
  <c r="AC15" i="4"/>
  <c r="AB15" i="4"/>
  <c r="AA15" i="4"/>
  <c r="Z15" i="4"/>
  <c r="Y15" i="4"/>
  <c r="AC14" i="4"/>
  <c r="AB14" i="4"/>
  <c r="AA14" i="4"/>
  <c r="Z14" i="4"/>
  <c r="Y14" i="4"/>
  <c r="AC13" i="4"/>
  <c r="AB13" i="4"/>
  <c r="AA13" i="4"/>
  <c r="Z13" i="4"/>
  <c r="Y13" i="4"/>
  <c r="AC12" i="4"/>
  <c r="AB12" i="4"/>
  <c r="AA12" i="4"/>
  <c r="Z12" i="4"/>
  <c r="Y12" i="4"/>
  <c r="AC11" i="4"/>
  <c r="AB11" i="4"/>
  <c r="AA11" i="4"/>
  <c r="Z11" i="4"/>
  <c r="Y11" i="4"/>
  <c r="AC10" i="4"/>
  <c r="AB10" i="4"/>
  <c r="AA10" i="4"/>
  <c r="Z10" i="4"/>
  <c r="Y10" i="4"/>
  <c r="AC9" i="4"/>
  <c r="AB9" i="4"/>
  <c r="AA9" i="4"/>
  <c r="Z9" i="4"/>
  <c r="Y9" i="4"/>
  <c r="AC8" i="4"/>
  <c r="AB8" i="4"/>
  <c r="AA8" i="4"/>
  <c r="Z8" i="4"/>
  <c r="Y8" i="4"/>
  <c r="X33" i="4"/>
  <c r="W33" i="4"/>
  <c r="V33" i="4"/>
  <c r="U33" i="4"/>
  <c r="T33" i="4"/>
  <c r="X32" i="4"/>
  <c r="W32" i="4"/>
  <c r="V32" i="4"/>
  <c r="U32" i="4"/>
  <c r="T32" i="4"/>
  <c r="X31" i="4"/>
  <c r="W31" i="4"/>
  <c r="V31" i="4"/>
  <c r="U31" i="4"/>
  <c r="T31" i="4"/>
  <c r="X30" i="4"/>
  <c r="W30" i="4"/>
  <c r="V30" i="4"/>
  <c r="U30" i="4"/>
  <c r="T30" i="4"/>
  <c r="X29" i="4"/>
  <c r="W29" i="4"/>
  <c r="V29" i="4"/>
  <c r="U29" i="4"/>
  <c r="T29" i="4"/>
  <c r="X28" i="4"/>
  <c r="W28" i="4"/>
  <c r="V28" i="4"/>
  <c r="U28" i="4"/>
  <c r="T28" i="4"/>
  <c r="X27" i="4"/>
  <c r="W27" i="4"/>
  <c r="V27" i="4"/>
  <c r="U27" i="4"/>
  <c r="T27" i="4"/>
  <c r="X26" i="4"/>
  <c r="W26" i="4"/>
  <c r="V26" i="4"/>
  <c r="U26" i="4"/>
  <c r="T26" i="4"/>
  <c r="X25" i="4"/>
  <c r="W25" i="4"/>
  <c r="V25" i="4"/>
  <c r="U25" i="4"/>
  <c r="T25" i="4"/>
  <c r="X24" i="4"/>
  <c r="W24" i="4"/>
  <c r="V24" i="4"/>
  <c r="U24" i="4"/>
  <c r="T24" i="4"/>
  <c r="X23" i="4"/>
  <c r="W23" i="4"/>
  <c r="V23" i="4"/>
  <c r="U23" i="4"/>
  <c r="T23" i="4"/>
  <c r="X22" i="4"/>
  <c r="W22" i="4"/>
  <c r="V22" i="4"/>
  <c r="U22" i="4"/>
  <c r="T22" i="4"/>
  <c r="X20" i="4"/>
  <c r="W20" i="4"/>
  <c r="V20" i="4"/>
  <c r="U20" i="4"/>
  <c r="T20" i="4"/>
  <c r="X16" i="4"/>
  <c r="W16" i="4"/>
  <c r="V16" i="4"/>
  <c r="U16" i="4"/>
  <c r="T16" i="4"/>
  <c r="X14" i="4"/>
  <c r="W14" i="4"/>
  <c r="V14" i="4"/>
  <c r="U14" i="4"/>
  <c r="T14" i="4"/>
  <c r="X7" i="4"/>
  <c r="W7" i="4"/>
  <c r="V7" i="4"/>
  <c r="U7" i="4"/>
  <c r="T7" i="4"/>
  <c r="S33" i="4"/>
  <c r="R33" i="4"/>
  <c r="Q33" i="4"/>
  <c r="P33" i="4"/>
  <c r="O33" i="4"/>
  <c r="S32" i="4"/>
  <c r="R32" i="4"/>
  <c r="Q32" i="4"/>
  <c r="P32" i="4"/>
  <c r="O32" i="4"/>
  <c r="S30" i="4"/>
  <c r="R30" i="4"/>
  <c r="Q30" i="4"/>
  <c r="P30" i="4"/>
  <c r="O30" i="4"/>
  <c r="S29" i="4"/>
  <c r="R29" i="4"/>
  <c r="Q29" i="4"/>
  <c r="P29" i="4"/>
  <c r="O29" i="4"/>
  <c r="S28" i="4"/>
  <c r="R28" i="4"/>
  <c r="Q28" i="4"/>
  <c r="P28" i="4"/>
  <c r="O28" i="4"/>
  <c r="S27" i="4"/>
  <c r="R27" i="4"/>
  <c r="Q27" i="4"/>
  <c r="P27" i="4"/>
  <c r="O27" i="4"/>
  <c r="S26" i="4"/>
  <c r="R26" i="4"/>
  <c r="Q26" i="4"/>
  <c r="P26" i="4"/>
  <c r="O26" i="4"/>
  <c r="S25" i="4"/>
  <c r="R25" i="4"/>
  <c r="Q25" i="4"/>
  <c r="P25" i="4"/>
  <c r="O25" i="4"/>
  <c r="S24" i="4"/>
  <c r="R24" i="4"/>
  <c r="Q24" i="4"/>
  <c r="P24" i="4"/>
  <c r="O24" i="4"/>
  <c r="S23" i="4"/>
  <c r="R23" i="4"/>
  <c r="Q23" i="4"/>
  <c r="P23" i="4"/>
  <c r="O23" i="4"/>
  <c r="S22" i="4"/>
  <c r="R22" i="4"/>
  <c r="Q22" i="4"/>
  <c r="P22" i="4"/>
  <c r="O22" i="4"/>
  <c r="S21" i="4"/>
  <c r="R21" i="4"/>
  <c r="Q21" i="4"/>
  <c r="P21" i="4"/>
  <c r="O21" i="4"/>
  <c r="S20" i="4"/>
  <c r="R20" i="4"/>
  <c r="Q20" i="4"/>
  <c r="P20" i="4"/>
  <c r="O20" i="4"/>
  <c r="S19" i="4"/>
  <c r="R19" i="4"/>
  <c r="Q19" i="4"/>
  <c r="P19" i="4"/>
  <c r="O19" i="4"/>
  <c r="S18" i="4"/>
  <c r="R18" i="4"/>
  <c r="Q18" i="4"/>
  <c r="P18" i="4"/>
  <c r="O18" i="4"/>
  <c r="S17" i="4"/>
  <c r="R17" i="4"/>
  <c r="Q17" i="4"/>
  <c r="P17" i="4"/>
  <c r="O17" i="4"/>
  <c r="S16" i="4"/>
  <c r="R16" i="4"/>
  <c r="Q16" i="4"/>
  <c r="P16" i="4"/>
  <c r="O16" i="4"/>
  <c r="S14" i="4"/>
  <c r="R14" i="4"/>
  <c r="Q14" i="4"/>
  <c r="P14" i="4"/>
  <c r="O14" i="4"/>
  <c r="S13" i="4"/>
  <c r="R13" i="4"/>
  <c r="Q13" i="4"/>
  <c r="P13" i="4"/>
  <c r="O13" i="4"/>
  <c r="S12" i="4"/>
  <c r="R12" i="4"/>
  <c r="Q12" i="4"/>
  <c r="P12" i="4"/>
  <c r="O12" i="4"/>
  <c r="S11" i="4"/>
  <c r="R11" i="4"/>
  <c r="Q11" i="4"/>
  <c r="P11" i="4"/>
  <c r="O11" i="4"/>
  <c r="S10" i="4"/>
  <c r="R10" i="4"/>
  <c r="Q10" i="4"/>
  <c r="P10" i="4"/>
  <c r="O10" i="4"/>
  <c r="S9" i="4"/>
  <c r="R9" i="4"/>
  <c r="Q9" i="4"/>
  <c r="P9" i="4"/>
  <c r="O9" i="4"/>
  <c r="S8" i="4"/>
  <c r="R8" i="4"/>
  <c r="Q8" i="4"/>
  <c r="P8" i="4"/>
  <c r="O8" i="4"/>
  <c r="S7" i="4"/>
  <c r="R7" i="4"/>
  <c r="Q7" i="4"/>
  <c r="P7" i="4"/>
  <c r="O7" i="4"/>
  <c r="N34" i="4"/>
  <c r="M34" i="4"/>
  <c r="L34" i="4"/>
  <c r="K34" i="4"/>
  <c r="J34" i="4"/>
  <c r="N33" i="4"/>
  <c r="M33" i="4"/>
  <c r="L33" i="4"/>
  <c r="K33" i="4"/>
  <c r="J33" i="4"/>
  <c r="N30" i="4"/>
  <c r="M30" i="4"/>
  <c r="L30" i="4"/>
  <c r="K30" i="4"/>
  <c r="J30" i="4"/>
  <c r="N29" i="4"/>
  <c r="M29" i="4"/>
  <c r="L29" i="4"/>
  <c r="K29" i="4"/>
  <c r="J29" i="4"/>
  <c r="N28" i="4"/>
  <c r="M28" i="4"/>
  <c r="L28" i="4"/>
  <c r="K28" i="4"/>
  <c r="J28" i="4"/>
  <c r="N25" i="4"/>
  <c r="M25" i="4"/>
  <c r="L25" i="4"/>
  <c r="K25" i="4"/>
  <c r="J25" i="4"/>
  <c r="N24" i="4"/>
  <c r="M24" i="4"/>
  <c r="L24" i="4"/>
  <c r="K24" i="4"/>
  <c r="J24" i="4"/>
  <c r="N19" i="4"/>
  <c r="M19" i="4"/>
  <c r="L19" i="4"/>
  <c r="K19" i="4"/>
  <c r="J19" i="4"/>
  <c r="I21" i="4"/>
  <c r="H21" i="4"/>
  <c r="G21" i="4"/>
  <c r="F21" i="4"/>
  <c r="E21" i="4"/>
  <c r="I19" i="4"/>
  <c r="H19" i="4"/>
  <c r="G19" i="4"/>
  <c r="F19" i="4"/>
  <c r="E19" i="4"/>
  <c r="D7" i="7" l="1"/>
  <c r="D11" i="7"/>
  <c r="D9" i="7"/>
  <c r="D16" i="7"/>
  <c r="D26" i="7"/>
  <c r="D5" i="7"/>
  <c r="D46" i="7"/>
  <c r="D18" i="7"/>
  <c r="D12" i="7"/>
  <c r="D17" i="7"/>
  <c r="D24" i="7"/>
  <c r="D25" i="7"/>
  <c r="D29" i="7"/>
  <c r="D30" i="7"/>
  <c r="D31" i="7"/>
  <c r="D13" i="7"/>
  <c r="D23" i="7"/>
  <c r="D15" i="7"/>
  <c r="D22" i="7"/>
  <c r="D35" i="7"/>
  <c r="D36" i="7"/>
  <c r="D40" i="7"/>
  <c r="D41" i="7"/>
  <c r="D8" i="7"/>
  <c r="D10" i="7"/>
  <c r="D14" i="7"/>
  <c r="D19" i="7"/>
  <c r="D20" i="7"/>
  <c r="D21" i="7"/>
  <c r="D6" i="7"/>
  <c r="D27" i="7"/>
  <c r="D28" i="7"/>
  <c r="D32" i="7"/>
  <c r="D33" i="7"/>
  <c r="D34" i="7"/>
  <c r="D37" i="7"/>
  <c r="D38" i="7"/>
  <c r="D39" i="7"/>
  <c r="D42" i="7"/>
  <c r="D43" i="7"/>
  <c r="D44" i="7"/>
  <c r="D45" i="7"/>
  <c r="D26" i="4" l="1"/>
  <c r="D7" i="4" l="1"/>
  <c r="D6" i="4"/>
  <c r="D17" i="4"/>
  <c r="D36" i="4"/>
  <c r="D25" i="4"/>
  <c r="D21" i="4"/>
  <c r="D14" i="4"/>
  <c r="D39" i="4"/>
  <c r="D12" i="4"/>
  <c r="D18" i="4"/>
  <c r="D22" i="4"/>
  <c r="D27" i="4"/>
  <c r="D32" i="4"/>
  <c r="D37" i="4"/>
  <c r="D28" i="4"/>
  <c r="D34" i="4"/>
  <c r="D44" i="4"/>
  <c r="D42" i="4"/>
  <c r="D11" i="4"/>
  <c r="D41" i="4"/>
  <c r="D40" i="4"/>
  <c r="D31" i="4"/>
  <c r="D9" i="4"/>
  <c r="D13" i="4"/>
  <c r="D23" i="4"/>
  <c r="D29" i="4"/>
  <c r="D35" i="4"/>
  <c r="D45" i="4"/>
  <c r="D43" i="4"/>
  <c r="D8" i="4"/>
  <c r="D33" i="4"/>
  <c r="D10" i="4"/>
  <c r="D16" i="4"/>
  <c r="D20" i="4"/>
  <c r="D24" i="4"/>
  <c r="D30" i="4"/>
  <c r="D38" i="4"/>
  <c r="D19" i="4"/>
  <c r="D46" i="4"/>
  <c r="D15" i="4"/>
  <c r="D5" i="4" l="1"/>
</calcChain>
</file>

<file path=xl/sharedStrings.xml><?xml version="1.0" encoding="utf-8"?>
<sst xmlns="http://schemas.openxmlformats.org/spreadsheetml/2006/main" count="1176" uniqueCount="190">
  <si>
    <t>N/A</t>
  </si>
  <si>
    <t>Intercultural skills</t>
  </si>
  <si>
    <t>Relevant language skills</t>
  </si>
  <si>
    <t>Representation of the institution to the outside world</t>
  </si>
  <si>
    <t>Usage of monitoring and information system</t>
  </si>
  <si>
    <t>Technological ability</t>
  </si>
  <si>
    <t>Team work</t>
  </si>
  <si>
    <t>Problem solving</t>
  </si>
  <si>
    <t>Flexibility and adaptability to change </t>
  </si>
  <si>
    <t>Conflict handling</t>
  </si>
  <si>
    <t>Communicating verbally</t>
  </si>
  <si>
    <t>Communicating in writing</t>
  </si>
  <si>
    <t>Analytical skills</t>
  </si>
  <si>
    <t>Professional</t>
  </si>
  <si>
    <t>HR Strategy development and implementation</t>
  </si>
  <si>
    <t>Planning of resources</t>
  </si>
  <si>
    <t>Risk management</t>
  </si>
  <si>
    <t>Strategic management of goals and initaitives</t>
  </si>
  <si>
    <t>Result orientation</t>
  </si>
  <si>
    <t>Negotiating</t>
  </si>
  <si>
    <t>Multi-level stakeholder management</t>
  </si>
  <si>
    <t>Leadership</t>
  </si>
  <si>
    <t>Facilitation and communication</t>
  </si>
  <si>
    <t>Delegation</t>
  </si>
  <si>
    <t>Decision making</t>
  </si>
  <si>
    <t>Developing others and people management</t>
  </si>
  <si>
    <t>Management</t>
  </si>
  <si>
    <t>Financial instruments relevant for the function</t>
  </si>
  <si>
    <t>Major projects procedures / legislation</t>
  </si>
  <si>
    <t>Funding gap and revenue generation</t>
  </si>
  <si>
    <t>Simplified Cost Options</t>
  </si>
  <si>
    <t>Administrative procedures for procurement of goods and services from Technical Assistance</t>
  </si>
  <si>
    <t>Input, output, results indicators</t>
  </si>
  <si>
    <t>State Aid</t>
  </si>
  <si>
    <t>Territorial issues, such as ITI, CLLD, Sustainable urban development, macro/regional strategies and interregional cooperation planning</t>
  </si>
  <si>
    <t>Operational</t>
  </si>
  <si>
    <t>Desired level 4</t>
  </si>
  <si>
    <t>Desired level 3</t>
  </si>
  <si>
    <t>Desired level 2</t>
  </si>
  <si>
    <t>Desired level 1</t>
  </si>
  <si>
    <t>Competencies</t>
  </si>
  <si>
    <t>Total assessed employees</t>
  </si>
  <si>
    <t xml:space="preserve">Paste data here </t>
  </si>
  <si>
    <t>Selected for Development</t>
  </si>
  <si>
    <t>Action</t>
  </si>
  <si>
    <t>Timing</t>
  </si>
  <si>
    <t>CA.O.C1</t>
  </si>
  <si>
    <t>CA.O.C2</t>
  </si>
  <si>
    <t>CA.O.C3</t>
  </si>
  <si>
    <t>CA.O.C4</t>
  </si>
  <si>
    <t>CA.O.C5</t>
  </si>
  <si>
    <t>CA.O.C6</t>
  </si>
  <si>
    <t>CA.O.C7</t>
  </si>
  <si>
    <t>CA.O.C8</t>
  </si>
  <si>
    <t>CA.O.C9</t>
  </si>
  <si>
    <t>CA.O.C10</t>
  </si>
  <si>
    <t>CA.O.C11</t>
  </si>
  <si>
    <t>CA.O.C12</t>
  </si>
  <si>
    <t>CA.O.C13</t>
  </si>
  <si>
    <t>CA.O.C14</t>
  </si>
  <si>
    <t>CA.O.C15</t>
  </si>
  <si>
    <t>CA.O.C16</t>
  </si>
  <si>
    <t>CA.O.C17</t>
  </si>
  <si>
    <t>CA.O.C18</t>
  </si>
  <si>
    <t>CA.M.C1</t>
  </si>
  <si>
    <t>CA.M.C2</t>
  </si>
  <si>
    <t>CA.M.C3</t>
  </si>
  <si>
    <t>CA.M.C4</t>
  </si>
  <si>
    <t>CA.M.C5</t>
  </si>
  <si>
    <t>CA.M.C6</t>
  </si>
  <si>
    <t>CA.M.C7</t>
  </si>
  <si>
    <t>CA.M.C8</t>
  </si>
  <si>
    <t>CA.M.C9</t>
  </si>
  <si>
    <t>CA.M.C10</t>
  </si>
  <si>
    <t>CA.M.C11</t>
  </si>
  <si>
    <t>CA.M.C12</t>
  </si>
  <si>
    <t>CA.P.C1</t>
  </si>
  <si>
    <t>CA.P.C2</t>
  </si>
  <si>
    <t>CA.P.C3</t>
  </si>
  <si>
    <t>CA.P.C4</t>
  </si>
  <si>
    <t>CA.P.C5</t>
  </si>
  <si>
    <t>CA.P.C6</t>
  </si>
  <si>
    <t>CA.P.C7</t>
  </si>
  <si>
    <t>CA.P.C8</t>
  </si>
  <si>
    <t>CA.P.C9</t>
  </si>
  <si>
    <t>CA.P.C10</t>
  </si>
  <si>
    <t>CA.P.C11</t>
  </si>
  <si>
    <t>CA.P.C12</t>
  </si>
  <si>
    <t xml:space="preserve">Financial management </t>
  </si>
  <si>
    <t>Eligibility of expenditure</t>
  </si>
  <si>
    <t>Fraud risk management (incl. prevention, detection and mitigation measures)</t>
  </si>
  <si>
    <t>Public procurement</t>
  </si>
  <si>
    <t>Interpretation of the findings of audits and verifications</t>
  </si>
  <si>
    <t>Accounting</t>
  </si>
  <si>
    <t>Sampling and extrapolation methods</t>
  </si>
  <si>
    <t>Data analysis</t>
  </si>
  <si>
    <t>Horizontal issues</t>
  </si>
  <si>
    <t>Programme management and Project Cycle management</t>
  </si>
  <si>
    <t>CA.O.C01 Financial management - Self Assessment: [pipe:1320] - Supervisor Assessment: [pipe:1069] - Desired proficiency level:4</t>
  </si>
  <si>
    <t>CA.O.C01 Financial management  - Self Assessment: [pipe:1320] - Supervisor Assessment: [pipe:1069] - Desired proficiency level:3</t>
  </si>
  <si>
    <t>CA.O.C02 Eligibility of expenditure - Self Assessment: [pipe:1321] - Supervisor Assessment: [pipe:211] - Desired proficiency level:4</t>
  </si>
  <si>
    <t>CA.O.C02 Eligibility of expenditure - Self Assessment: [pipe:1321] - Supervisor Assessment: [pipe:211] - Desired proficiency level:3</t>
  </si>
  <si>
    <t>CA.O.C03 Fraud risk management (incl. prevention, detection and mitigation measures)- Self Assessment: [pipe:1322] - Supervisor Assessment: [pipe:212] - Desired proficiency level: 4</t>
  </si>
  <si>
    <t>CA.O.C03 Fraud risk management (incl. prevention, detection and mitigation measures)- Self Assessment: [pipe:1322] - Supervisor Assessment: [pipe:212] - Desired proficiency level: 3</t>
  </si>
  <si>
    <t>CA.O.C04 Simplified Cost Options- Self Assessment: [pipe:1323] - Supervisor Assessment: [pipe:213] - Desired proficiency level: 3</t>
  </si>
  <si>
    <t>CA.O.C05 Financial instruments relevant for the function- Self Assessment: [pipe:1324] - Supervisor Assessment: [pipe:214] - Desired proficiency level: 3</t>
  </si>
  <si>
    <t>CA.O.C06 Territorial issues, such as ITI, CLLD, Sustainable urban development, macro/regional strategies and interregional cooperation planning- Self Assessment: [pipe:1325] - Supervisor Assessment: [pipe:215] - Desired proficiency level: 3</t>
  </si>
  <si>
    <t>CA.O.C07 State Aid - Self Assessment: [pipe:1326] - Supervisor Assessment: [pipe:216] - Desired proficiency level: 3</t>
  </si>
  <si>
    <t>CA.O.C08 Public procurement - Self Assessment: [pipe:1327] - Supervisor Assessment: [pipe:217] - Desired proficiency level: 3</t>
  </si>
  <si>
    <t>CA.O.C09 Interpretation of the findings of audits and verifications- Self Assessment: [pipe:1328] - Supervisor Assessment: [pipe:218] - Desired proficiency level: 3</t>
  </si>
  <si>
    <t>CA.O.C10 Accounting - Self Assessment: [pipe:1329] - Supervisor Assessment: [pipe:219] - Desired proficiency level: 4</t>
  </si>
  <si>
    <t>CA.O.C10 Accounting - Self Assessment: [pipe:1329] - Supervisor Assessment: [pipe:219] - Desired proficiency level: 3</t>
  </si>
  <si>
    <t>CA.O.C11 Sampling and extrapolation methods - Self Assessment: [pipe:1330] - Supervisor Assessment: [pipe:220] - Desired proficiency level: 4</t>
  </si>
  <si>
    <t>CA.O.C11 Sampling and extrapolation methods - Self Assessment: [pipe:1330] - Supervisor Assessment: [pipe:220] - Desired proficiency level: 3</t>
  </si>
  <si>
    <t>CA.O.C12 Sampling and extrapolation methods - Self Assessment: [pipe:1331] - Supervisor Assessment: [pipe:221] - Desired proficiency level: 4</t>
  </si>
  <si>
    <t>CA.O.C12 Sampling and extrapolation methods - Self Assessment: [pipe:1331] - Supervisor Assessment: [pipe:221] - Desired proficiency level: 3</t>
  </si>
  <si>
    <t>CA.O.C13 Funding gap and revenue generation - Self Assessment: [pipe:1332] - Supervisor Assessment: [pipe:222] - Desired proficiency level: 3</t>
  </si>
  <si>
    <t>CA.O.C14 Major projects procedures / legislation- Self Assessment: [pipe:1333] - Supervisor Assessment: [pipe:223] - Desired proficiency level: 3</t>
  </si>
  <si>
    <t>CA.O.C15 Horizontal issues - Self Assessment: [pipe:1334] - Supervisor Assessment: [pipe:224] - Desired proficiency level: 3</t>
  </si>
  <si>
    <t>CA.O.C15 Horizontal issues - Self Assessment: [pipe:1334] - Supervisor Assessment: [pipe:224] - Desired proficiency level: 2</t>
  </si>
  <si>
    <t>CA.O.C15 Horizontal issues - Self Assessment: [pipe:1334] - Supervisor Assessment: [pipe:224] - Desired proficiency level: 1</t>
  </si>
  <si>
    <t>CA.O.C16 Administrative procedures for procurement of goods and services from Technical Assistance - Self Assessment: [pipe:1335] - Supervisor Assessment: [pipe:225] - Desired proficiency level: 4</t>
  </si>
  <si>
    <t>CA.O.C16 Administrative procedures for procurement of goods and services from Technical Assistance - Self Assessment: [pipe:1335] - Supervisor Assessment: [pipe:225] - Desired proficiency level: 3</t>
  </si>
  <si>
    <t>CA.O.C17 Input, output, results indicators - Self Assessment: [pipe:1336] - Supervisor Assessment: [pipe:226] - Desired proficiency level: 3</t>
  </si>
  <si>
    <t>CA.O.C17 Input, output, results indicators - Self Assessment: [pipe:1336] - Supervisor Assessment: [pipe:226] - Desired proficiency level: 1</t>
  </si>
  <si>
    <t>CA.O.C18 Programme management and Project Cycle management - Self Assessment: [pipe:1337] - Supervisor Assessment: [pipe:227] - Desired proficiency level: 4</t>
  </si>
  <si>
    <t>CA.O.C18 Programme management and Project Cycle management - Self Assessment: [pipe:1337] - Supervisor Assessment: [pipe:227] - Desired proficiency level: 3</t>
  </si>
  <si>
    <t>CA.M.C1 Developing others and people management - Self Assessment: [pipe:1366] - Supervisor Assessment: [pipe:253] - Desired proficiency level: 4</t>
  </si>
  <si>
    <t>CA.M.C1 Developing others and people management - Self Assessment: [pipe:1366] - Supervisor Assessment: [pipe:253] - Desired proficiency level: 3</t>
  </si>
  <si>
    <t>Number of employees by supervisor assessed proficiency level</t>
  </si>
  <si>
    <t>ASSESSMENT OF OPERATIONAL LEVEL EMPLOYEES</t>
  </si>
  <si>
    <t>Number of employees by supervisor level assessed proficiency level</t>
  </si>
  <si>
    <t>CA.M.C2 Decision making - Self Assessment: [pipe:1367] - Supervisor Assessment: [pipe:254] - Desired proficiency level: 4</t>
  </si>
  <si>
    <t>CA.M.C2 Decision making - Self Assessment: [pipe:1367] - Supervisor Assessment: [pipe:254] - Desired proficiency level: 3</t>
  </si>
  <si>
    <t>CA.M.C2 Decision making - Self Assessment: [pipe:1367] - Supervisor Assessment: [pipe:254] - Desired proficiency level: 2</t>
  </si>
  <si>
    <t>CA.M.C3 Delegation - Self Assessment: [pipe:1368] - Supervisor Assessment: [pipe:255] - Desired proficiency level: 4</t>
  </si>
  <si>
    <t>CA.M.C3 Delegation - Self Assessment: [pipe:1368] - Supervisor Assessment: [pipe:255] - Desired proficiency level: 3</t>
  </si>
  <si>
    <t>CA.M.C3 Delegation - Self Assessment: [pipe:1368] - Supervisor Assessment: [pipe:255] - Desired proficiency level: 2</t>
  </si>
  <si>
    <t>CA.M.C4 Facilitation and communication - Self Assessment: [pipe:1369] - Supervisor Assessment: [pipe:256] - Desired proficiency level: 4</t>
  </si>
  <si>
    <t>CA.M.C4 Facilitation and communication - Self Assessment: [pipe:1369] - Supervisor Assessment: [pipe:256] - Desired proficiency level: 3</t>
  </si>
  <si>
    <t>CA.M.C5 Leadership - Self Assessment: [pipe:1370] - Supervisor Assessment: [pipe:257] - Desired proficiency level: 4</t>
  </si>
  <si>
    <t>CA.M.C5 Leadership - Self Assessment: [pipe:1370] - Supervisor Assessment: [pipe:257] - Desired proficiency level: 3</t>
  </si>
  <si>
    <t>CA.M.C6 Multi-level stakeholder management - Self Assessment: [pipe:1371] - Supervisor Assessment: [pipe:258] - Desired proficiency level: 4</t>
  </si>
  <si>
    <t>CA.M.C6 Multi-level stakeholder management - Self Assessment: [pipe:1371] - Supervisor Assessment: [pipe:258] - Desired proficiency level: 3</t>
  </si>
  <si>
    <t>CA.M.C6 Multi-level stakeholder management - Self Assessment: [pipe:1371] - Supervisor Assessment: [pipe:258] - Desired proficiency level: 2</t>
  </si>
  <si>
    <t>CA.M.C7 Negotiating - Self Assessment: [pipe:1372] - Supervisor Assessment: [pipe:259] - Desired proficiency level: 4</t>
  </si>
  <si>
    <t>CA.M.C7 Negotiating - Self Assessment: [pipe:1372] - Supervisor Assessment: [pipe:259] - Desired proficiency level: 3</t>
  </si>
  <si>
    <t>CA.M.C7 Negotiating - Self Assessment: [pipe:1372] - Supervisor Assessment: [pipe:259] - Desired proficiency level: 2</t>
  </si>
  <si>
    <t>CA.M.C8 Result orientation - Self Assessment: [pipe:1373] - Supervisor Assessment: [pipe:260] - Desired proficiency level: 4</t>
  </si>
  <si>
    <t>CA.M.C8 Result orientation - Self Assessment: [pipe:1373] - Supervisor Assessment: [pipe:260] - Desired proficiency level: 3</t>
  </si>
  <si>
    <t>CA.M.C8 Result orientation - Self Assessment: [pipe:1373] - Supervisor Assessment: [pipe:260] - Desired proficiency level: 2</t>
  </si>
  <si>
    <t>CA.M.C9 Strategic management of goals and initaitives - Self Assessment: [pipe:1374] - Supervisor Assessment: [pipe:261] - Desired proficiency level: 4</t>
  </si>
  <si>
    <t>CA.M.C10 Risk management - Self Assessment: [pipe:1374] - Supervisor Assessment: [pipe:262] - Desired proficiency level: 4</t>
  </si>
  <si>
    <t>CA.M.C10 Risk management - Self Assessment: [pipe:1374] - Supervisor Assessment: [pipe:262] - Desired proficiency level: 3</t>
  </si>
  <si>
    <t>CA.M.C11 Planning of resources - Self Assessment: [pipe:1376] - Supervisor Assessment: [pipe:263] - Desired proficiency level: 4</t>
  </si>
  <si>
    <t>CA.M.C11 Planning of resources - Self Assessment: [pipe:1376] - Supervisor Assessment: [pipe:263] - Desired proficiency level: 3</t>
  </si>
  <si>
    <t>CA.M.C11 Planning of resources - Self Assessment: [pipe:1376] - Supervisor Assessment: [pipe:263] - Desired proficiency level: 2</t>
  </si>
  <si>
    <t>CA.M.C12 HR Strategy development and implementation - Self Assessment: [pipe:1377] - Supervisor Assessment: [pipe:264] - Desired proficiency level: 2</t>
  </si>
  <si>
    <t>CA.P.C1 Analytical skills - Self Assessment: [pipe:1380] - Supervisor Assessment: [pipe:265] - Desired proficiency level: 4</t>
  </si>
  <si>
    <t>CA.P.C1 Analytical skills - Self Assessment: [pipe:1380] - Supervisor Assessment: [pipe:265] - Desired proficiency level: 3</t>
  </si>
  <si>
    <t>CA.P.C1 Analytical skills - Self Assessment: [pipe:1380] - Supervisor Assessment: [pipe:265] - Desired proficiency level: 2</t>
  </si>
  <si>
    <t>CA.P.C2 Communicating in writing - Self Assessment: [pipe:1381] - Supervisor Assessment: [pipe:266] - Desired proficiency level: 4</t>
  </si>
  <si>
    <t>CA.P.C2 Communicating in writing - Self Assessment: [pipe:1381] - Supervisor Assessment: [pipe:266] - Desired proficiency level: 3</t>
  </si>
  <si>
    <t>CA.P.C3 Communicating verbally - Self Assessment: [pipe:1382] - Supervisor Assessment: [pipe:267] - Desired proficiency level: 4</t>
  </si>
  <si>
    <t>CA.P.C3 Communicating verbally - Self Assessment: [pipe:1382] - Supervisor Assessment: [pipe:267] - Desired proficiency level: 3</t>
  </si>
  <si>
    <t>CA.P.C4 Conflict handling - Self Assessment: [pipe:1383] - Supervisor Assessment: [pipe:268] - Desired proficiency level: 4</t>
  </si>
  <si>
    <t>CA.P.C4 Conflict handling - Self Assessment: [pipe:1383] - Supervisor Assessment: [pipe:268] - Desired proficiency level: 3</t>
  </si>
  <si>
    <t>CA.P.C4 Conflict handling - Self Assessment: [pipe:1383] - Supervisor Assessment: [pipe:268] - Desired proficiency level: 2</t>
  </si>
  <si>
    <t>CA.P.C5 Flexibility and adaptability to change - Self Assessment: [pipe:1384] - Supervisor Assessment: [pipe:269] - Desired proficiency level: 4</t>
  </si>
  <si>
    <t>CA.P.C6 Problem solving - Self Assessment: [pipe:1385] - Supervisor Assessment: [pipe:270] - Desired proficiency level: 4</t>
  </si>
  <si>
    <t>CA.P.C6 Problem solving - Self Assessment: [pipe:1385] - Supervisor Assessment: [pipe:270] - Desired proficiency level: 3</t>
  </si>
  <si>
    <t>CA.P.C6 Problem solving - Self Assessment: [pipe:1385] - Supervisor Assessment: [pipe:270] - Desired proficiency level: 2</t>
  </si>
  <si>
    <t>CA.P.C7 Team work - Self Assessment: [pipe:1386] - Supervisor Assessment: [pipe:271] - Desired proficiency level: 4</t>
  </si>
  <si>
    <t>CA.P.C7 Team work - Self Assessment: [pipe:1386] - Supervisor Assessment: [pipe:271] - Desired proficiency level: 3</t>
  </si>
  <si>
    <t>CA.P.C8 Technological ability - Self Assessment: [pipe:1387] - Supervisor Assessment: [pipe:272] - Desired proficiency level: 4</t>
  </si>
  <si>
    <t>CA.P.C8 Technological ability - Self Assessment: [pipe:1387] - Supervisor Assessment: [pipe:272] - Desired proficiency level: 3</t>
  </si>
  <si>
    <t>CA.P.C8 Technological ability - Self Assessment: [pipe:1387] - Supervisor Assessment: [pipe:272] - Desired proficiency level: 1</t>
  </si>
  <si>
    <t>CA.P.C9 Usage of monitoring and information system - Self Assessment: [pipe:1388] - Supervisor Assessment: [pipe:273] - Desired proficiency level: 4</t>
  </si>
  <si>
    <t>CA.P.C9 Usage of monitoring and information system - Self Assessment: [pipe:1388] - Supervisor Assessment: [pipe:273] - Desired proficiency level: 3</t>
  </si>
  <si>
    <t>CA.P.C9 Usage of monitoring and information system - Self Assessment: [pipe:1388] - Supervisor Assessment: [pipe:273] - Desired proficiency level: 1</t>
  </si>
  <si>
    <t>CA.P.C10 Representation of the institution to the outside world - Self Assessment: [pipe:1389] - Supervisor Assessment: [pipe:274] - Desired proficiency level: 4</t>
  </si>
  <si>
    <t>CA.P.C10 Representation of the institution to the outside world - Self Assessment: [pipe:1389] - Supervisor Assessment: [pipe:274] - Desired proficiency level: 3</t>
  </si>
  <si>
    <t>CA.P.C10 Representation of the institution to the outside world - Self Assessment: [pipe:1389] - Supervisor Assessment: [pipe:274] - Desired proficiency level: 2</t>
  </si>
  <si>
    <t>CA.P.C11 Relevant language skills - Self Assessment: [pipe:1390] - Supervisor Assessment: [pipe:275] - Desired proficiency level: 4</t>
  </si>
  <si>
    <t>CA.P.C11 Relevant language skills - Self Assessment: [pipe:1390] - Supervisor Assessment: [pipe:275] - Desired proficiency level: 3</t>
  </si>
  <si>
    <t>CA.P.C11 Relevant language skills - Self Assessment: [pipe:1390] - Supervisor Assessment: [pipe:275] - Desired proficiency level: 2</t>
  </si>
  <si>
    <t>CA.P.C12 Intercultural skills - Self Assessment: [pipe:1391] - Supervisor Assessment: [pipe:276] - Desired proficiency level: 3</t>
  </si>
  <si>
    <t>CA.P.C12 Intercultural skills - Self Assessment: [pipe:1391] - Supervisor Assessment: [pipe:276] - Desired proficiency level: 2</t>
  </si>
  <si>
    <t>CA.P.C12 Intercultural skills - Self Assessment: [pipe:1391] - Supervisor Assessment: [pipe:276] - Desired proficiency level: 1</t>
  </si>
  <si>
    <t>ASSESSMENT OF DECISION MAKING LEVEL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</si>
</sst>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indexed="8"/>
      <name val="Verdana"/>
      <family val="2"/>
    </font>
    <font>
      <sz val="10"/>
      <color theme="0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theme="0"/>
      <name val="Verdana"/>
      <family val="2"/>
    </font>
    <font>
      <sz val="10"/>
      <color rgb="FFFFFFFF"/>
      <name val="Verdana"/>
      <family val="2"/>
    </font>
    <font>
      <sz val="8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002060"/>
        <bgColor indexed="64"/>
      </patternFill>
    </fill>
  </fills>
  <borders count="4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medium">
        <color rgb="FF00206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medium">
        <color rgb="FF00206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rgb="FF00206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206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medium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2060"/>
      </bottom>
      <diagonal/>
    </border>
    <border>
      <left style="thin">
        <color theme="0"/>
      </left>
      <right style="medium">
        <color rgb="FF00206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theme="0"/>
      </bottom>
      <diagonal/>
    </border>
    <border>
      <left/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/>
      <top style="medium">
        <color rgb="FF00206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 style="thin">
        <color theme="0"/>
      </left>
      <right/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rgb="FF00206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2060"/>
      </right>
      <top style="thin">
        <color theme="0"/>
      </top>
      <bottom/>
      <diagonal/>
    </border>
    <border>
      <left style="medium">
        <color rgb="FF002060"/>
      </left>
      <right style="medium">
        <color rgb="FF00206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00206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2060"/>
      </right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rgb="FF003399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rgb="FF003399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4" borderId="0" xfId="0" applyFont="1" applyFill="1"/>
    <xf numFmtId="0" fontId="5" fillId="4" borderId="0" xfId="0" applyFont="1" applyFill="1" applyAlignment="1">
      <alignment wrapText="1"/>
    </xf>
    <xf numFmtId="0" fontId="4" fillId="0" borderId="0" xfId="0" applyFont="1"/>
    <xf numFmtId="0" fontId="1" fillId="0" borderId="7" xfId="0" applyFont="1" applyBorder="1"/>
    <xf numFmtId="0" fontId="1" fillId="0" borderId="9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0" fillId="0" borderId="0" xfId="0" applyFill="1"/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0" fillId="2" borderId="0" xfId="0" applyFill="1"/>
    <xf numFmtId="0" fontId="6" fillId="6" borderId="4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textRotation="90"/>
    </xf>
    <xf numFmtId="0" fontId="2" fillId="6" borderId="11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208360</xdr:colOff>
      <xdr:row>47</xdr:row>
      <xdr:rowOff>109140</xdr:rowOff>
    </xdr:from>
    <xdr:to>
      <xdr:col>1</xdr:col>
      <xdr:colOff>664766</xdr:colOff>
      <xdr:row>47</xdr:row>
      <xdr:rowOff>515937</xdr:rowOff>
    </xdr:to>
    <xdr:sp macro="" textlink="">
      <xdr:nvSpPr>
        <xdr:cNvPr id="2" name="Down Arrow 1"/>
        <xdr:cNvSpPr/>
      </xdr:nvSpPr>
      <xdr:spPr>
        <a:xfrm>
          <a:off x="817960" y="15558690"/>
          <a:ext cx="456406" cy="406797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208360</xdr:colOff>
      <xdr:row>47</xdr:row>
      <xdr:rowOff>109140</xdr:rowOff>
    </xdr:from>
    <xdr:to>
      <xdr:col>1</xdr:col>
      <xdr:colOff>664766</xdr:colOff>
      <xdr:row>47</xdr:row>
      <xdr:rowOff>515937</xdr:rowOff>
    </xdr:to>
    <xdr:sp macro="" textlink="">
      <xdr:nvSpPr>
        <xdr:cNvPr id="2" name="Down Arrow 1"/>
        <xdr:cNvSpPr/>
      </xdr:nvSpPr>
      <xdr:spPr>
        <a:xfrm>
          <a:off x="817960" y="23673990"/>
          <a:ext cx="456406" cy="406797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57"/>
  <sheetViews>
    <sheetView showGridLines="0" tabSelected="1" zoomScaleNormal="100" workbookViewId="0">
      <selection sqref="A1:C4"/>
    </sheetView>
  </sheetViews>
  <sheetFormatPr defaultRowHeight="15" x14ac:dyDescent="0.25"/>
  <cols>
    <col min="1" max="1" width="9.140625" style="6"/>
    <col min="2" max="2" width="10.7109375" style="1" customWidth="1"/>
    <col min="3" max="3" width="40.28515625" style="1" customWidth="1"/>
    <col min="4" max="4" width="12" style="1" customWidth="1"/>
    <col min="5" max="27" width="9.5703125" style="1" customWidth="1"/>
    <col min="28" max="29" width="9.5703125" customWidth="1"/>
    <col min="30" max="30" width="13.7109375" customWidth="1"/>
    <col min="31" max="32" width="7.5703125" customWidth="1"/>
    <col min="33" max="35" width="9.140625" style="59"/>
  </cols>
  <sheetData>
    <row r="1" spans="1:32" ht="29.25" customHeight="1" thickBot="1" x14ac:dyDescent="0.3">
      <c r="A1" s="72" t="s">
        <v>40</v>
      </c>
      <c r="B1" s="73"/>
      <c r="C1" s="74"/>
      <c r="D1" s="81" t="s">
        <v>130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2"/>
    </row>
    <row r="2" spans="1:32" ht="24" customHeight="1" thickBot="1" x14ac:dyDescent="0.3">
      <c r="A2" s="75"/>
      <c r="B2" s="76"/>
      <c r="C2" s="77"/>
      <c r="D2" s="83" t="s">
        <v>41</v>
      </c>
      <c r="E2" s="86" t="s">
        <v>39</v>
      </c>
      <c r="F2" s="86"/>
      <c r="G2" s="86"/>
      <c r="H2" s="86"/>
      <c r="I2" s="87"/>
      <c r="J2" s="88" t="s">
        <v>38</v>
      </c>
      <c r="K2" s="86"/>
      <c r="L2" s="86"/>
      <c r="M2" s="86"/>
      <c r="N2" s="87"/>
      <c r="O2" s="88" t="s">
        <v>37</v>
      </c>
      <c r="P2" s="86"/>
      <c r="Q2" s="86"/>
      <c r="R2" s="86"/>
      <c r="S2" s="87"/>
      <c r="T2" s="88" t="s">
        <v>36</v>
      </c>
      <c r="U2" s="86"/>
      <c r="V2" s="86"/>
      <c r="W2" s="86"/>
      <c r="X2" s="86"/>
      <c r="Y2" s="89" t="s">
        <v>129</v>
      </c>
      <c r="Z2" s="90"/>
      <c r="AA2" s="90"/>
      <c r="AB2" s="90"/>
      <c r="AC2" s="91"/>
      <c r="AD2" s="95" t="s">
        <v>43</v>
      </c>
      <c r="AE2" s="95" t="s">
        <v>44</v>
      </c>
      <c r="AF2" s="67" t="s">
        <v>45</v>
      </c>
    </row>
    <row r="3" spans="1:32" ht="24" customHeight="1" thickBot="1" x14ac:dyDescent="0.3">
      <c r="A3" s="75"/>
      <c r="B3" s="76"/>
      <c r="C3" s="77"/>
      <c r="D3" s="84"/>
      <c r="E3" s="68" t="s">
        <v>131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  <c r="Y3" s="92"/>
      <c r="Z3" s="93"/>
      <c r="AA3" s="93"/>
      <c r="AB3" s="93"/>
      <c r="AC3" s="94"/>
      <c r="AD3" s="95"/>
      <c r="AE3" s="95"/>
      <c r="AF3" s="67"/>
    </row>
    <row r="4" spans="1:32" ht="24" customHeight="1" thickBot="1" x14ac:dyDescent="0.3">
      <c r="A4" s="78"/>
      <c r="B4" s="79"/>
      <c r="C4" s="80"/>
      <c r="D4" s="85"/>
      <c r="E4" s="60">
        <v>0</v>
      </c>
      <c r="F4" s="34">
        <v>1</v>
      </c>
      <c r="G4" s="34">
        <v>2</v>
      </c>
      <c r="H4" s="34">
        <v>3</v>
      </c>
      <c r="I4" s="34">
        <v>4</v>
      </c>
      <c r="J4" s="34">
        <v>0</v>
      </c>
      <c r="K4" s="34">
        <v>1</v>
      </c>
      <c r="L4" s="34">
        <v>2</v>
      </c>
      <c r="M4" s="34">
        <v>3</v>
      </c>
      <c r="N4" s="34">
        <v>4</v>
      </c>
      <c r="O4" s="34">
        <v>0</v>
      </c>
      <c r="P4" s="34">
        <v>1</v>
      </c>
      <c r="Q4" s="34">
        <v>2</v>
      </c>
      <c r="R4" s="34">
        <v>3</v>
      </c>
      <c r="S4" s="34">
        <v>4</v>
      </c>
      <c r="T4" s="34">
        <v>0</v>
      </c>
      <c r="U4" s="34">
        <v>1</v>
      </c>
      <c r="V4" s="34">
        <v>2</v>
      </c>
      <c r="W4" s="34">
        <v>3</v>
      </c>
      <c r="X4" s="61">
        <v>4</v>
      </c>
      <c r="Y4" s="34">
        <v>0</v>
      </c>
      <c r="Z4" s="34">
        <v>1</v>
      </c>
      <c r="AA4" s="34">
        <v>2</v>
      </c>
      <c r="AB4" s="34">
        <v>3</v>
      </c>
      <c r="AC4" s="61">
        <v>4</v>
      </c>
      <c r="AD4" s="95"/>
      <c r="AE4" s="95"/>
      <c r="AF4" s="67"/>
    </row>
    <row r="5" spans="1:32" ht="27" customHeight="1" x14ac:dyDescent="0.25">
      <c r="A5" s="71" t="s">
        <v>35</v>
      </c>
      <c r="B5" s="31" t="s">
        <v>46</v>
      </c>
      <c r="C5" s="32" t="s">
        <v>88</v>
      </c>
      <c r="D5" s="36">
        <f>SUM(E5:X5)</f>
        <v>0</v>
      </c>
      <c r="E5" s="12" t="s">
        <v>0</v>
      </c>
      <c r="F5" s="13" t="s">
        <v>0</v>
      </c>
      <c r="G5" s="13" t="s">
        <v>0</v>
      </c>
      <c r="H5" s="13" t="s">
        <v>0</v>
      </c>
      <c r="I5" s="37" t="s">
        <v>0</v>
      </c>
      <c r="J5" s="20" t="s">
        <v>0</v>
      </c>
      <c r="K5" s="13" t="s">
        <v>0</v>
      </c>
      <c r="L5" s="13" t="s">
        <v>0</v>
      </c>
      <c r="M5" s="13" t="s">
        <v>0</v>
      </c>
      <c r="N5" s="14" t="s">
        <v>0</v>
      </c>
      <c r="O5" s="12">
        <f>COUNTIF($C$50:$C$394,"=0")</f>
        <v>0</v>
      </c>
      <c r="P5" s="13">
        <f>COUNTIF($C$50:$C$394,"=1")</f>
        <v>0</v>
      </c>
      <c r="Q5" s="13">
        <f>COUNTIF($C$50:$C$394,"=2")</f>
        <v>0</v>
      </c>
      <c r="R5" s="13">
        <f>COUNTIF($C$50:$C$394,"=3")</f>
        <v>0</v>
      </c>
      <c r="S5" s="37">
        <f>COUNTIF($C$50:$C$394,"=4")</f>
        <v>0</v>
      </c>
      <c r="T5" s="20">
        <f>COUNTIF($B$50:$B$394,"=0")</f>
        <v>0</v>
      </c>
      <c r="U5" s="13">
        <f>COUNTIF($B$50:$B$394,"=1")</f>
        <v>0</v>
      </c>
      <c r="V5" s="13">
        <f>COUNTIF($B$50:$B$394,"=2")</f>
        <v>0</v>
      </c>
      <c r="W5" s="13">
        <f>COUNTIF($B$50:$B$394,"=3")</f>
        <v>0</v>
      </c>
      <c r="X5" s="14">
        <f>COUNTIF($B$50:$B$394,"=4")</f>
        <v>0</v>
      </c>
      <c r="Y5" s="12">
        <f>COUNTIF($B$50:$C$394,"=0")</f>
        <v>0</v>
      </c>
      <c r="Z5" s="13">
        <f>COUNTIF($B$50:$C$394,"=1")</f>
        <v>0</v>
      </c>
      <c r="AA5" s="13">
        <f>COUNTIF($B$50:$C$394,"=2")</f>
        <v>0</v>
      </c>
      <c r="AB5" s="13">
        <f>COUNTIF($B$50:$C$394,"=3")</f>
        <v>0</v>
      </c>
      <c r="AC5" s="37">
        <f>COUNTIF($B$50:$C$394,"=4")</f>
        <v>0</v>
      </c>
      <c r="AD5" s="20"/>
      <c r="AE5" s="13"/>
      <c r="AF5" s="14"/>
    </row>
    <row r="6" spans="1:32" x14ac:dyDescent="0.25">
      <c r="A6" s="71"/>
      <c r="B6" s="31" t="s">
        <v>47</v>
      </c>
      <c r="C6" s="32" t="s">
        <v>89</v>
      </c>
      <c r="D6" s="38">
        <f t="shared" ref="D6:D46" si="0">SUM(E6:X6)</f>
        <v>0</v>
      </c>
      <c r="E6" s="11" t="s">
        <v>0</v>
      </c>
      <c r="F6" s="2" t="s">
        <v>0</v>
      </c>
      <c r="G6" s="2" t="s">
        <v>0</v>
      </c>
      <c r="H6" s="2" t="s">
        <v>0</v>
      </c>
      <c r="I6" s="39" t="s">
        <v>0</v>
      </c>
      <c r="J6" s="21" t="s">
        <v>0</v>
      </c>
      <c r="K6" s="2" t="s">
        <v>0</v>
      </c>
      <c r="L6" s="2" t="s">
        <v>0</v>
      </c>
      <c r="M6" s="2" t="s">
        <v>0</v>
      </c>
      <c r="N6" s="15" t="s">
        <v>0</v>
      </c>
      <c r="O6" s="11">
        <f>COUNTIF($E$50:$E$394,"=0")</f>
        <v>0</v>
      </c>
      <c r="P6" s="2">
        <f>COUNTIF($E$50:$E$394,"=1")</f>
        <v>0</v>
      </c>
      <c r="Q6" s="2">
        <f>COUNTIF($E$50:$E$394,"=2")</f>
        <v>0</v>
      </c>
      <c r="R6" s="2">
        <f>COUNTIF($E$50:$E$394,"=3")</f>
        <v>0</v>
      </c>
      <c r="S6" s="39">
        <f>COUNTIF($E$50:$E$394,"=4")</f>
        <v>0</v>
      </c>
      <c r="T6" s="21">
        <f>COUNTIF($D$50:$D$394,"=0")</f>
        <v>0</v>
      </c>
      <c r="U6" s="2">
        <f>COUNTIF($D$50:$D$394,"=1")</f>
        <v>0</v>
      </c>
      <c r="V6" s="2">
        <f>COUNTIF($D$50:$D$394,"=2")</f>
        <v>0</v>
      </c>
      <c r="W6" s="2">
        <f>COUNTIF($D$50:$D$394,"=3")</f>
        <v>0</v>
      </c>
      <c r="X6" s="15">
        <f>COUNTIF($D$50:$D$394,"=4")</f>
        <v>0</v>
      </c>
      <c r="Y6" s="11">
        <f>COUNTIF($D$50:$E$394,"=0")</f>
        <v>0</v>
      </c>
      <c r="Z6" s="2">
        <f>COUNTIF($D$50:$E$394,"=1")</f>
        <v>0</v>
      </c>
      <c r="AA6" s="2">
        <f>COUNTIF($D$50:$E$394,"=2")</f>
        <v>0</v>
      </c>
      <c r="AB6" s="2">
        <f>COUNTIF($D$50:$E$394,"=3")</f>
        <v>0</v>
      </c>
      <c r="AC6" s="39">
        <f>COUNTIF($D$50:$E$394,"=4")</f>
        <v>0</v>
      </c>
      <c r="AD6" s="21"/>
      <c r="AE6" s="2"/>
      <c r="AF6" s="15"/>
    </row>
    <row r="7" spans="1:32" ht="38.25" x14ac:dyDescent="0.25">
      <c r="A7" s="71"/>
      <c r="B7" s="31" t="s">
        <v>48</v>
      </c>
      <c r="C7" s="32" t="s">
        <v>90</v>
      </c>
      <c r="D7" s="40">
        <f t="shared" si="0"/>
        <v>0</v>
      </c>
      <c r="E7" s="10" t="s">
        <v>0</v>
      </c>
      <c r="F7" s="9" t="s">
        <v>0</v>
      </c>
      <c r="G7" s="9" t="s">
        <v>0</v>
      </c>
      <c r="H7" s="9" t="s">
        <v>0</v>
      </c>
      <c r="I7" s="41" t="s">
        <v>0</v>
      </c>
      <c r="J7" s="22" t="s">
        <v>0</v>
      </c>
      <c r="K7" s="9" t="s">
        <v>0</v>
      </c>
      <c r="L7" s="9" t="s">
        <v>0</v>
      </c>
      <c r="M7" s="9" t="s">
        <v>0</v>
      </c>
      <c r="N7" s="16" t="s">
        <v>0</v>
      </c>
      <c r="O7" s="42">
        <f>COUNTIF($G$50:$G$394,"=0")</f>
        <v>0</v>
      </c>
      <c r="P7" s="43">
        <f>COUNTIF($G$50:$G$394,"=1")</f>
        <v>0</v>
      </c>
      <c r="Q7" s="43">
        <f>COUNTIF($G$50:$G$394,"=2")</f>
        <v>0</v>
      </c>
      <c r="R7" s="43">
        <f>COUNTIF($G$50:$G$394,"=3")</f>
        <v>0</v>
      </c>
      <c r="S7" s="44">
        <f>COUNTIF($G$50:$G$394,"=4")</f>
        <v>0</v>
      </c>
      <c r="T7" s="45">
        <f>COUNTIF($F$50:$F$394,"=0")</f>
        <v>0</v>
      </c>
      <c r="U7" s="43">
        <f>COUNTIF($F$50:$F$394,"=1")</f>
        <v>0</v>
      </c>
      <c r="V7" s="43">
        <f>COUNTIF($F$50:$F$394,"=2")</f>
        <v>0</v>
      </c>
      <c r="W7" s="43">
        <f>COUNTIF($F$50:$F$394,"=3")</f>
        <v>0</v>
      </c>
      <c r="X7" s="46">
        <f>COUNTIF($F$50:$F$394,"=4")</f>
        <v>0</v>
      </c>
      <c r="Y7" s="10">
        <f>COUNTIF($F$50:$G$394,"=0")</f>
        <v>0</v>
      </c>
      <c r="Z7" s="9">
        <f>COUNTIF($F$50:$G$394,"=1")</f>
        <v>0</v>
      </c>
      <c r="AA7" s="9">
        <f>COUNTIF($F$50:$G$394,"=2")</f>
        <v>0</v>
      </c>
      <c r="AB7" s="9">
        <f>COUNTIF($F$50:$G$394,"=3")</f>
        <v>0</v>
      </c>
      <c r="AC7" s="41">
        <f>COUNTIF($F$50:$G$394,"=4")</f>
        <v>0</v>
      </c>
      <c r="AD7" s="22"/>
      <c r="AE7" s="9"/>
      <c r="AF7" s="16"/>
    </row>
    <row r="8" spans="1:32" x14ac:dyDescent="0.25">
      <c r="A8" s="71"/>
      <c r="B8" s="31" t="s">
        <v>49</v>
      </c>
      <c r="C8" s="32" t="s">
        <v>30</v>
      </c>
      <c r="D8" s="38">
        <f t="shared" si="0"/>
        <v>0</v>
      </c>
      <c r="E8" s="11" t="s">
        <v>0</v>
      </c>
      <c r="F8" s="2" t="s">
        <v>0</v>
      </c>
      <c r="G8" s="2" t="s">
        <v>0</v>
      </c>
      <c r="H8" s="2" t="s">
        <v>0</v>
      </c>
      <c r="I8" s="39" t="s">
        <v>0</v>
      </c>
      <c r="J8" s="21" t="s">
        <v>0</v>
      </c>
      <c r="K8" s="2" t="s">
        <v>0</v>
      </c>
      <c r="L8" s="2" t="s">
        <v>0</v>
      </c>
      <c r="M8" s="2" t="s">
        <v>0</v>
      </c>
      <c r="N8" s="15" t="s">
        <v>0</v>
      </c>
      <c r="O8" s="11">
        <f>COUNTIF($H$50:$H$394,"=0")</f>
        <v>0</v>
      </c>
      <c r="P8" s="2">
        <f>COUNTIF($H$50:$H$394,"=1")</f>
        <v>0</v>
      </c>
      <c r="Q8" s="2">
        <f>COUNTIF($H$50:$H$394,"=2")</f>
        <v>0</v>
      </c>
      <c r="R8" s="2">
        <f>COUNTIF($H$50:$H$394,"=3")</f>
        <v>0</v>
      </c>
      <c r="S8" s="39">
        <f>COUNTIF($H$50:$H$394,"=4")</f>
        <v>0</v>
      </c>
      <c r="T8" s="21" t="s">
        <v>0</v>
      </c>
      <c r="U8" s="2" t="s">
        <v>0</v>
      </c>
      <c r="V8" s="2" t="s">
        <v>0</v>
      </c>
      <c r="W8" s="2" t="s">
        <v>0</v>
      </c>
      <c r="X8" s="15" t="s">
        <v>0</v>
      </c>
      <c r="Y8" s="11">
        <f>COUNTIF($H$50:$H$394,"=0")</f>
        <v>0</v>
      </c>
      <c r="Z8" s="2">
        <f>COUNTIF($H$50:$H$394,"=1")</f>
        <v>0</v>
      </c>
      <c r="AA8" s="2">
        <f>COUNTIF($H$50:$H$394,"=2")</f>
        <v>0</v>
      </c>
      <c r="AB8" s="2">
        <f>COUNTIF($H$50:$H$394,"=3")</f>
        <v>0</v>
      </c>
      <c r="AC8" s="39">
        <f>COUNTIF($H$50:$H$394,"=4")</f>
        <v>0</v>
      </c>
      <c r="AD8" s="21"/>
      <c r="AE8" s="2"/>
      <c r="AF8" s="15"/>
    </row>
    <row r="9" spans="1:32" ht="27" customHeight="1" x14ac:dyDescent="0.25">
      <c r="A9" s="71"/>
      <c r="B9" s="31" t="s">
        <v>50</v>
      </c>
      <c r="C9" s="32" t="s">
        <v>27</v>
      </c>
      <c r="D9" s="40">
        <f t="shared" si="0"/>
        <v>0</v>
      </c>
      <c r="E9" s="10" t="s">
        <v>0</v>
      </c>
      <c r="F9" s="9" t="s">
        <v>0</v>
      </c>
      <c r="G9" s="9" t="s">
        <v>0</v>
      </c>
      <c r="H9" s="9" t="s">
        <v>0</v>
      </c>
      <c r="I9" s="41" t="s">
        <v>0</v>
      </c>
      <c r="J9" s="22" t="s">
        <v>0</v>
      </c>
      <c r="K9" s="9" t="s">
        <v>0</v>
      </c>
      <c r="L9" s="9" t="s">
        <v>0</v>
      </c>
      <c r="M9" s="9" t="s">
        <v>0</v>
      </c>
      <c r="N9" s="16" t="s">
        <v>0</v>
      </c>
      <c r="O9" s="10">
        <f>COUNTIF($I$50:$I$394,"=0")</f>
        <v>0</v>
      </c>
      <c r="P9" s="9">
        <f>COUNTIF($I$50:$I$394,"=1")</f>
        <v>0</v>
      </c>
      <c r="Q9" s="9">
        <f>COUNTIF($I$50:$I$394,"=2")</f>
        <v>0</v>
      </c>
      <c r="R9" s="9">
        <f>COUNTIF($I$50:$I$394,"=3")</f>
        <v>0</v>
      </c>
      <c r="S9" s="41">
        <f>COUNTIF($I$50:$I$394,"=4")</f>
        <v>0</v>
      </c>
      <c r="T9" s="22" t="s">
        <v>0</v>
      </c>
      <c r="U9" s="9" t="s">
        <v>0</v>
      </c>
      <c r="V9" s="9" t="s">
        <v>0</v>
      </c>
      <c r="W9" s="9" t="s">
        <v>0</v>
      </c>
      <c r="X9" s="16" t="s">
        <v>0</v>
      </c>
      <c r="Y9" s="10">
        <f>COUNTIF($I$50:$I$394,"=0")</f>
        <v>0</v>
      </c>
      <c r="Z9" s="9">
        <f>COUNTIF($I$50:$I$394,"=1")</f>
        <v>0</v>
      </c>
      <c r="AA9" s="9">
        <f>COUNTIF($I$50:$I$394,"=2")</f>
        <v>0</v>
      </c>
      <c r="AB9" s="9">
        <f>COUNTIF($I$50:$I$394,"=3")</f>
        <v>0</v>
      </c>
      <c r="AC9" s="41">
        <f>COUNTIF($I$50:$I$394,"=4")</f>
        <v>0</v>
      </c>
      <c r="AD9" s="22"/>
      <c r="AE9" s="9"/>
      <c r="AF9" s="16"/>
    </row>
    <row r="10" spans="1:32" ht="70.5" customHeight="1" x14ac:dyDescent="0.25">
      <c r="A10" s="71"/>
      <c r="B10" s="31" t="s">
        <v>51</v>
      </c>
      <c r="C10" s="32" t="s">
        <v>34</v>
      </c>
      <c r="D10" s="38">
        <f t="shared" si="0"/>
        <v>0</v>
      </c>
      <c r="E10" s="11" t="s">
        <v>0</v>
      </c>
      <c r="F10" s="2" t="s">
        <v>0</v>
      </c>
      <c r="G10" s="2" t="s">
        <v>0</v>
      </c>
      <c r="H10" s="2" t="s">
        <v>0</v>
      </c>
      <c r="I10" s="39" t="s">
        <v>0</v>
      </c>
      <c r="J10" s="21" t="s">
        <v>0</v>
      </c>
      <c r="K10" s="2" t="s">
        <v>0</v>
      </c>
      <c r="L10" s="2" t="s">
        <v>0</v>
      </c>
      <c r="M10" s="2" t="s">
        <v>0</v>
      </c>
      <c r="N10" s="15" t="s">
        <v>0</v>
      </c>
      <c r="O10" s="11">
        <f>COUNTIF($J$50:$J$394,"=0")</f>
        <v>0</v>
      </c>
      <c r="P10" s="2">
        <f>COUNTIF($J$50:$J$394,"=1")</f>
        <v>0</v>
      </c>
      <c r="Q10" s="2">
        <f>COUNTIF($J$50:$J$394,"=2")</f>
        <v>0</v>
      </c>
      <c r="R10" s="2">
        <f>COUNTIF($J$50:$J$394,"=3")</f>
        <v>0</v>
      </c>
      <c r="S10" s="39">
        <f>COUNTIF($J$50:$J$394,"=4")</f>
        <v>0</v>
      </c>
      <c r="T10" s="47" t="s">
        <v>0</v>
      </c>
      <c r="U10" s="48" t="s">
        <v>0</v>
      </c>
      <c r="V10" s="48" t="s">
        <v>0</v>
      </c>
      <c r="W10" s="48" t="s">
        <v>0</v>
      </c>
      <c r="X10" s="49" t="s">
        <v>0</v>
      </c>
      <c r="Y10" s="11">
        <f>COUNTIF($J$50:$J$394,"=0")</f>
        <v>0</v>
      </c>
      <c r="Z10" s="2">
        <f>COUNTIF($J$50:$J$394,"=1")</f>
        <v>0</v>
      </c>
      <c r="AA10" s="2">
        <f>COUNTIF($J$50:$J$394,"=2")</f>
        <v>0</v>
      </c>
      <c r="AB10" s="2">
        <f>COUNTIF($J$50:$J$394,"=3")</f>
        <v>0</v>
      </c>
      <c r="AC10" s="39">
        <f>COUNTIF($J$50:$J$394,"=4")</f>
        <v>0</v>
      </c>
      <c r="AD10" s="21"/>
      <c r="AE10" s="2"/>
      <c r="AF10" s="15"/>
    </row>
    <row r="11" spans="1:32" ht="27" customHeight="1" x14ac:dyDescent="0.25">
      <c r="A11" s="71"/>
      <c r="B11" s="31" t="s">
        <v>52</v>
      </c>
      <c r="C11" s="32" t="s">
        <v>33</v>
      </c>
      <c r="D11" s="40">
        <f t="shared" si="0"/>
        <v>0</v>
      </c>
      <c r="E11" s="10" t="s">
        <v>0</v>
      </c>
      <c r="F11" s="9" t="s">
        <v>0</v>
      </c>
      <c r="G11" s="9" t="s">
        <v>0</v>
      </c>
      <c r="H11" s="9" t="s">
        <v>0</v>
      </c>
      <c r="I11" s="41" t="s">
        <v>0</v>
      </c>
      <c r="J11" s="22" t="s">
        <v>0</v>
      </c>
      <c r="K11" s="9" t="s">
        <v>0</v>
      </c>
      <c r="L11" s="9" t="s">
        <v>0</v>
      </c>
      <c r="M11" s="9" t="s">
        <v>0</v>
      </c>
      <c r="N11" s="16" t="s">
        <v>0</v>
      </c>
      <c r="O11" s="10">
        <f>COUNTIF($K$50:$K$394,"=0")</f>
        <v>0</v>
      </c>
      <c r="P11" s="9">
        <f>COUNTIF($K$50:$K$394,"=1")</f>
        <v>0</v>
      </c>
      <c r="Q11" s="9">
        <f>COUNTIF($K$50:$K$394,"=2")</f>
        <v>0</v>
      </c>
      <c r="R11" s="9">
        <f>COUNTIF($K$50:$K$394,"=3")</f>
        <v>0</v>
      </c>
      <c r="S11" s="41">
        <f>COUNTIF($K$50:$K$394,"=4")</f>
        <v>0</v>
      </c>
      <c r="T11" s="22" t="s">
        <v>0</v>
      </c>
      <c r="U11" s="9" t="s">
        <v>0</v>
      </c>
      <c r="V11" s="9" t="s">
        <v>0</v>
      </c>
      <c r="W11" s="9" t="s">
        <v>0</v>
      </c>
      <c r="X11" s="16" t="s">
        <v>0</v>
      </c>
      <c r="Y11" s="10">
        <f>COUNTIF($K$50:$K$394,"=0")</f>
        <v>0</v>
      </c>
      <c r="Z11" s="9">
        <f>COUNTIF($K$50:$K$394,"=1")</f>
        <v>0</v>
      </c>
      <c r="AA11" s="9">
        <f>COUNTIF($K$50:$K$394,"=2")</f>
        <v>0</v>
      </c>
      <c r="AB11" s="9">
        <f>COUNTIF($K$50:$K$394,"=3")</f>
        <v>0</v>
      </c>
      <c r="AC11" s="41">
        <f>COUNTIF($K$50:$K$394,"=4")</f>
        <v>0</v>
      </c>
      <c r="AD11" s="22"/>
      <c r="AE11" s="9"/>
      <c r="AF11" s="16"/>
    </row>
    <row r="12" spans="1:32" ht="27" customHeight="1" x14ac:dyDescent="0.25">
      <c r="A12" s="71"/>
      <c r="B12" s="31" t="s">
        <v>53</v>
      </c>
      <c r="C12" s="32" t="s">
        <v>91</v>
      </c>
      <c r="D12" s="38">
        <f t="shared" si="0"/>
        <v>0</v>
      </c>
      <c r="E12" s="11" t="s">
        <v>0</v>
      </c>
      <c r="F12" s="2" t="s">
        <v>0</v>
      </c>
      <c r="G12" s="2" t="s">
        <v>0</v>
      </c>
      <c r="H12" s="2" t="s">
        <v>0</v>
      </c>
      <c r="I12" s="39" t="s">
        <v>0</v>
      </c>
      <c r="J12" s="21" t="s">
        <v>0</v>
      </c>
      <c r="K12" s="2" t="s">
        <v>0</v>
      </c>
      <c r="L12" s="2" t="s">
        <v>0</v>
      </c>
      <c r="M12" s="2" t="s">
        <v>0</v>
      </c>
      <c r="N12" s="15" t="s">
        <v>0</v>
      </c>
      <c r="O12" s="11">
        <f>COUNTIF($L$50:$L$394,"=0")</f>
        <v>0</v>
      </c>
      <c r="P12" s="2">
        <f>COUNTIF($L$50:$L$394,"=1")</f>
        <v>0</v>
      </c>
      <c r="Q12" s="2">
        <f>COUNTIF($L$50:$L$394,"=2")</f>
        <v>0</v>
      </c>
      <c r="R12" s="2">
        <f>COUNTIF($L$50:$L$394,"=3")</f>
        <v>0</v>
      </c>
      <c r="S12" s="39">
        <f>COUNTIF($L$50:$L$394,"=4")</f>
        <v>0</v>
      </c>
      <c r="T12" s="21" t="s">
        <v>0</v>
      </c>
      <c r="U12" s="2" t="s">
        <v>0</v>
      </c>
      <c r="V12" s="2" t="s">
        <v>0</v>
      </c>
      <c r="W12" s="2" t="s">
        <v>0</v>
      </c>
      <c r="X12" s="15" t="s">
        <v>0</v>
      </c>
      <c r="Y12" s="11">
        <f>COUNTIF($L$50:$L$394,"=0")</f>
        <v>0</v>
      </c>
      <c r="Z12" s="2">
        <f>COUNTIF($L$50:$L$394,"=1")</f>
        <v>0</v>
      </c>
      <c r="AA12" s="2">
        <f>COUNTIF($L$50:$L$394,"=2")</f>
        <v>0</v>
      </c>
      <c r="AB12" s="2">
        <f>COUNTIF($L$50:$L$394,"=3")</f>
        <v>0</v>
      </c>
      <c r="AC12" s="39">
        <f>COUNTIF($L$50:$L$394,"=4")</f>
        <v>0</v>
      </c>
      <c r="AD12" s="21"/>
      <c r="AE12" s="2"/>
      <c r="AF12" s="15"/>
    </row>
    <row r="13" spans="1:32" ht="25.5" x14ac:dyDescent="0.25">
      <c r="A13" s="71"/>
      <c r="B13" s="31" t="s">
        <v>54</v>
      </c>
      <c r="C13" s="32" t="s">
        <v>92</v>
      </c>
      <c r="D13" s="40">
        <f t="shared" si="0"/>
        <v>0</v>
      </c>
      <c r="E13" s="10" t="s">
        <v>0</v>
      </c>
      <c r="F13" s="9" t="s">
        <v>0</v>
      </c>
      <c r="G13" s="9" t="s">
        <v>0</v>
      </c>
      <c r="H13" s="9" t="s">
        <v>0</v>
      </c>
      <c r="I13" s="41" t="s">
        <v>0</v>
      </c>
      <c r="J13" s="22" t="s">
        <v>0</v>
      </c>
      <c r="K13" s="9" t="s">
        <v>0</v>
      </c>
      <c r="L13" s="9" t="s">
        <v>0</v>
      </c>
      <c r="M13" s="9" t="s">
        <v>0</v>
      </c>
      <c r="N13" s="16" t="s">
        <v>0</v>
      </c>
      <c r="O13" s="10">
        <f>COUNTIF($M$50:$M$394,"=0")</f>
        <v>0</v>
      </c>
      <c r="P13" s="9">
        <f>COUNTIF($M$50:$M$394,"=1")</f>
        <v>0</v>
      </c>
      <c r="Q13" s="9">
        <f>COUNTIF($M$50:$M$394,"=2")</f>
        <v>0</v>
      </c>
      <c r="R13" s="9">
        <f>COUNTIF($M$50:$M$394,"=3")</f>
        <v>0</v>
      </c>
      <c r="S13" s="41">
        <f>COUNTIF($M$50:$M$394,"=4")</f>
        <v>0</v>
      </c>
      <c r="T13" s="22" t="s">
        <v>0</v>
      </c>
      <c r="U13" s="9" t="s">
        <v>0</v>
      </c>
      <c r="V13" s="9" t="s">
        <v>0</v>
      </c>
      <c r="W13" s="9" t="s">
        <v>0</v>
      </c>
      <c r="X13" s="16" t="s">
        <v>0</v>
      </c>
      <c r="Y13" s="10">
        <f>COUNTIF($M$50:$M$394,"=0")</f>
        <v>0</v>
      </c>
      <c r="Z13" s="9">
        <f>COUNTIF($M$50:$M$394,"=1")</f>
        <v>0</v>
      </c>
      <c r="AA13" s="9">
        <f>COUNTIF($M$50:$M$394,"=2")</f>
        <v>0</v>
      </c>
      <c r="AB13" s="9">
        <f>COUNTIF($M$50:$M$394,"=3")</f>
        <v>0</v>
      </c>
      <c r="AC13" s="41">
        <f>COUNTIF($M$50:$M$394,"=4")</f>
        <v>0</v>
      </c>
      <c r="AD13" s="22"/>
      <c r="AE13" s="9"/>
      <c r="AF13" s="16"/>
    </row>
    <row r="14" spans="1:32" x14ac:dyDescent="0.25">
      <c r="A14" s="71"/>
      <c r="B14" s="31" t="s">
        <v>55</v>
      </c>
      <c r="C14" s="32" t="s">
        <v>93</v>
      </c>
      <c r="D14" s="38">
        <f t="shared" si="0"/>
        <v>0</v>
      </c>
      <c r="E14" s="11" t="s">
        <v>0</v>
      </c>
      <c r="F14" s="2" t="s">
        <v>0</v>
      </c>
      <c r="G14" s="2" t="s">
        <v>0</v>
      </c>
      <c r="H14" s="2" t="s">
        <v>0</v>
      </c>
      <c r="I14" s="39" t="s">
        <v>0</v>
      </c>
      <c r="J14" s="21" t="s">
        <v>0</v>
      </c>
      <c r="K14" s="2" t="s">
        <v>0</v>
      </c>
      <c r="L14" s="2" t="s">
        <v>0</v>
      </c>
      <c r="M14" s="2" t="s">
        <v>0</v>
      </c>
      <c r="N14" s="15" t="s">
        <v>0</v>
      </c>
      <c r="O14" s="11">
        <f>COUNTIF($O$50:$O$394,"=0")</f>
        <v>0</v>
      </c>
      <c r="P14" s="2">
        <f>COUNTIF($O$50:$O$394,"=1")</f>
        <v>0</v>
      </c>
      <c r="Q14" s="2">
        <f>COUNTIF($O$50:$O$394,"=2")</f>
        <v>0</v>
      </c>
      <c r="R14" s="2">
        <f>COUNTIF($O$50:$O$394,"=3")</f>
        <v>0</v>
      </c>
      <c r="S14" s="39">
        <f>COUNTIF($O$50:$O$394,"=4")</f>
        <v>0</v>
      </c>
      <c r="T14" s="47">
        <f>COUNTIF($N$50:$N$394,"=0")</f>
        <v>0</v>
      </c>
      <c r="U14" s="48">
        <f>COUNTIF($N$50:$N$394,"=1")</f>
        <v>0</v>
      </c>
      <c r="V14" s="48">
        <f>COUNTIF($N$50:$N$394,"=2")</f>
        <v>0</v>
      </c>
      <c r="W14" s="48">
        <f>COUNTIF($N$50:$N$394,"=3")</f>
        <v>0</v>
      </c>
      <c r="X14" s="49">
        <f>COUNTIF($N$50:$N$394,"=4")</f>
        <v>0</v>
      </c>
      <c r="Y14" s="11">
        <f>COUNTIF($N$50:$O$394,"=0")</f>
        <v>0</v>
      </c>
      <c r="Z14" s="2">
        <f>COUNTIF($N$50:$O$394,"=1")</f>
        <v>0</v>
      </c>
      <c r="AA14" s="2">
        <f>COUNTIF($N$50:$O$394,"=2")</f>
        <v>0</v>
      </c>
      <c r="AB14" s="2">
        <f>COUNTIF($N$50:$O$394,"=3")</f>
        <v>0</v>
      </c>
      <c r="AC14" s="39">
        <f>COUNTIF($N$50:$O$394,"=4")</f>
        <v>0</v>
      </c>
      <c r="AD14" s="21"/>
      <c r="AE14" s="2"/>
      <c r="AF14" s="15"/>
    </row>
    <row r="15" spans="1:32" x14ac:dyDescent="0.25">
      <c r="A15" s="71"/>
      <c r="B15" s="31" t="s">
        <v>56</v>
      </c>
      <c r="C15" s="32" t="s">
        <v>94</v>
      </c>
      <c r="D15" s="40">
        <f t="shared" si="0"/>
        <v>0</v>
      </c>
      <c r="E15" s="10" t="s">
        <v>0</v>
      </c>
      <c r="F15" s="9" t="s">
        <v>0</v>
      </c>
      <c r="G15" s="9" t="s">
        <v>0</v>
      </c>
      <c r="H15" s="9" t="s">
        <v>0</v>
      </c>
      <c r="I15" s="41" t="s">
        <v>0</v>
      </c>
      <c r="J15" s="22" t="s">
        <v>0</v>
      </c>
      <c r="K15" s="9" t="s">
        <v>0</v>
      </c>
      <c r="L15" s="9" t="s">
        <v>0</v>
      </c>
      <c r="M15" s="9" t="s">
        <v>0</v>
      </c>
      <c r="N15" s="16" t="s">
        <v>0</v>
      </c>
      <c r="O15" s="10">
        <f>COUNTIF($Q$50:$Q$394,"=0")</f>
        <v>0</v>
      </c>
      <c r="P15" s="9">
        <f>COUNTIF($Q$50:$Q$394,"=1")</f>
        <v>0</v>
      </c>
      <c r="Q15" s="9">
        <f>COUNTIF($Q$50:$Q$394,"=2")</f>
        <v>0</v>
      </c>
      <c r="R15" s="9">
        <f>COUNTIF($Q$50:$Q$394,"=3")</f>
        <v>0</v>
      </c>
      <c r="S15" s="41">
        <f>COUNTIF($Q$50:$Q$394,"=4")</f>
        <v>0</v>
      </c>
      <c r="T15" s="22">
        <f>COUNTIF($P$50:$P$394,"=0")</f>
        <v>0</v>
      </c>
      <c r="U15" s="9">
        <f>COUNTIF($P$50:$P$394,"=1")</f>
        <v>0</v>
      </c>
      <c r="V15" s="9">
        <f>COUNTIF($P$50:$P$394,"=2")</f>
        <v>0</v>
      </c>
      <c r="W15" s="9">
        <f>COUNTIF($P$50:$P$394,"=3")</f>
        <v>0</v>
      </c>
      <c r="X15" s="16">
        <f>COUNTIF($P$50:$P$394,"=4")</f>
        <v>0</v>
      </c>
      <c r="Y15" s="10">
        <f>COUNTIF($P$50:$Q$394,"=0")</f>
        <v>0</v>
      </c>
      <c r="Z15" s="9">
        <f>COUNTIF($P$50:$Q$394,"=1")</f>
        <v>0</v>
      </c>
      <c r="AA15" s="9">
        <f>COUNTIF($P$50:$Q$394,"=2")</f>
        <v>0</v>
      </c>
      <c r="AB15" s="9">
        <f>COUNTIF($P$50:$Q$394,"=3")</f>
        <v>0</v>
      </c>
      <c r="AC15" s="41">
        <f>COUNTIF($P$50:$Q$394,"=4")</f>
        <v>0</v>
      </c>
      <c r="AD15" s="22"/>
      <c r="AE15" s="9"/>
      <c r="AF15" s="16"/>
    </row>
    <row r="16" spans="1:32" x14ac:dyDescent="0.25">
      <c r="A16" s="71"/>
      <c r="B16" s="31" t="s">
        <v>57</v>
      </c>
      <c r="C16" s="32" t="s">
        <v>95</v>
      </c>
      <c r="D16" s="38">
        <f t="shared" si="0"/>
        <v>0</v>
      </c>
      <c r="E16" s="11" t="s">
        <v>0</v>
      </c>
      <c r="F16" s="2" t="s">
        <v>0</v>
      </c>
      <c r="G16" s="2" t="s">
        <v>0</v>
      </c>
      <c r="H16" s="2" t="s">
        <v>0</v>
      </c>
      <c r="I16" s="39" t="s">
        <v>0</v>
      </c>
      <c r="J16" s="21" t="s">
        <v>0</v>
      </c>
      <c r="K16" s="2" t="s">
        <v>0</v>
      </c>
      <c r="L16" s="2" t="s">
        <v>0</v>
      </c>
      <c r="M16" s="2" t="s">
        <v>0</v>
      </c>
      <c r="N16" s="15" t="s">
        <v>0</v>
      </c>
      <c r="O16" s="11">
        <f>COUNTIF($S$50:$S$394,"=0")</f>
        <v>0</v>
      </c>
      <c r="P16" s="2">
        <f>COUNTIF($S$50:$S$394,"=1")</f>
        <v>0</v>
      </c>
      <c r="Q16" s="2">
        <f>COUNTIF($S$50:$S$394,"=2")</f>
        <v>0</v>
      </c>
      <c r="R16" s="2">
        <f>COUNTIF($S$50:$S$394,"=3")</f>
        <v>0</v>
      </c>
      <c r="S16" s="39">
        <f>COUNTIF($S$50:$S$394,"=4")</f>
        <v>0</v>
      </c>
      <c r="T16" s="47">
        <f>COUNTIF($R$50:$R$394,"=0")</f>
        <v>0</v>
      </c>
      <c r="U16" s="48">
        <f>COUNTIF($R$50:$R$394,"=1")</f>
        <v>0</v>
      </c>
      <c r="V16" s="48">
        <f>COUNTIF($R$50:$R$394,"=2")</f>
        <v>0</v>
      </c>
      <c r="W16" s="48">
        <f>COUNTIF($R$50:$R$394,"=3")</f>
        <v>0</v>
      </c>
      <c r="X16" s="49">
        <f>COUNTIF($R$50:$R$394,"=4")</f>
        <v>0</v>
      </c>
      <c r="Y16" s="11">
        <f>COUNTIF($R$50:$S$394,"=0")</f>
        <v>0</v>
      </c>
      <c r="Z16" s="2">
        <f>COUNTIF($R$50:$S$394,"=1")</f>
        <v>0</v>
      </c>
      <c r="AA16" s="2">
        <f>COUNTIF($R$50:$S$394,"=2")</f>
        <v>0</v>
      </c>
      <c r="AB16" s="2">
        <f>COUNTIF($R$50:$S$394,"=3")</f>
        <v>0</v>
      </c>
      <c r="AC16" s="39">
        <f>COUNTIF($R$50:$S$394,"=4")</f>
        <v>0</v>
      </c>
      <c r="AD16" s="21"/>
      <c r="AE16" s="2"/>
      <c r="AF16" s="15"/>
    </row>
    <row r="17" spans="1:32" x14ac:dyDescent="0.25">
      <c r="A17" s="71"/>
      <c r="B17" s="31" t="s">
        <v>58</v>
      </c>
      <c r="C17" s="32" t="s">
        <v>29</v>
      </c>
      <c r="D17" s="40">
        <f t="shared" si="0"/>
        <v>0</v>
      </c>
      <c r="E17" s="10" t="s">
        <v>0</v>
      </c>
      <c r="F17" s="9" t="s">
        <v>0</v>
      </c>
      <c r="G17" s="9" t="s">
        <v>0</v>
      </c>
      <c r="H17" s="9" t="s">
        <v>0</v>
      </c>
      <c r="I17" s="41" t="s">
        <v>0</v>
      </c>
      <c r="J17" s="22" t="s">
        <v>0</v>
      </c>
      <c r="K17" s="9" t="s">
        <v>0</v>
      </c>
      <c r="L17" s="9" t="s">
        <v>0</v>
      </c>
      <c r="M17" s="9" t="s">
        <v>0</v>
      </c>
      <c r="N17" s="16" t="s">
        <v>0</v>
      </c>
      <c r="O17" s="10">
        <f>COUNTIF($T$50:$T$394,"=0")</f>
        <v>0</v>
      </c>
      <c r="P17" s="9">
        <f>COUNTIF($T$50:$T$394,"=1")</f>
        <v>0</v>
      </c>
      <c r="Q17" s="9">
        <f>COUNTIF($T$50:$T$394,"=2")</f>
        <v>0</v>
      </c>
      <c r="R17" s="9">
        <f>COUNTIF($T$50:$T$394,"=3")</f>
        <v>0</v>
      </c>
      <c r="S17" s="41">
        <f>COUNTIF($T$50:$T$394,"=4")</f>
        <v>0</v>
      </c>
      <c r="T17" s="22" t="s">
        <v>0</v>
      </c>
      <c r="U17" s="9" t="s">
        <v>0</v>
      </c>
      <c r="V17" s="9" t="s">
        <v>0</v>
      </c>
      <c r="W17" s="9" t="s">
        <v>0</v>
      </c>
      <c r="X17" s="16" t="s">
        <v>0</v>
      </c>
      <c r="Y17" s="10">
        <f>COUNTIF($T$50:$T$394,"=0")</f>
        <v>0</v>
      </c>
      <c r="Z17" s="9">
        <f>COUNTIF($T$50:$T$394,"=1")</f>
        <v>0</v>
      </c>
      <c r="AA17" s="9">
        <f>COUNTIF($T$50:$T$394,"=2")</f>
        <v>0</v>
      </c>
      <c r="AB17" s="9">
        <f>COUNTIF($T$50:$T$394,"=3")</f>
        <v>0</v>
      </c>
      <c r="AC17" s="41">
        <f>COUNTIF($T$50:$T$394,"=4")</f>
        <v>0</v>
      </c>
      <c r="AD17" s="22"/>
      <c r="AE17" s="9"/>
      <c r="AF17" s="16"/>
    </row>
    <row r="18" spans="1:32" ht="27" customHeight="1" x14ac:dyDescent="0.25">
      <c r="A18" s="71"/>
      <c r="B18" s="31" t="s">
        <v>59</v>
      </c>
      <c r="C18" s="32" t="s">
        <v>28</v>
      </c>
      <c r="D18" s="38">
        <f t="shared" si="0"/>
        <v>0</v>
      </c>
      <c r="E18" s="11" t="s">
        <v>0</v>
      </c>
      <c r="F18" s="2" t="s">
        <v>0</v>
      </c>
      <c r="G18" s="2" t="s">
        <v>0</v>
      </c>
      <c r="H18" s="2" t="s">
        <v>0</v>
      </c>
      <c r="I18" s="39" t="s">
        <v>0</v>
      </c>
      <c r="J18" s="21" t="s">
        <v>0</v>
      </c>
      <c r="K18" s="2" t="s">
        <v>0</v>
      </c>
      <c r="L18" s="2" t="s">
        <v>0</v>
      </c>
      <c r="M18" s="2" t="s">
        <v>0</v>
      </c>
      <c r="N18" s="15" t="s">
        <v>0</v>
      </c>
      <c r="O18" s="11">
        <f>COUNTIF($U$50:$U$394,"=0")</f>
        <v>0</v>
      </c>
      <c r="P18" s="2">
        <f>COUNTIF($U$50:$U$394,"=1")</f>
        <v>0</v>
      </c>
      <c r="Q18" s="2">
        <f>COUNTIF($U$50:$U$394,"=2")</f>
        <v>0</v>
      </c>
      <c r="R18" s="2">
        <f>COUNTIF($U$50:$U$394,"=3")</f>
        <v>0</v>
      </c>
      <c r="S18" s="39">
        <f>COUNTIF($U$50:$U$394,"=4")</f>
        <v>0</v>
      </c>
      <c r="T18" s="47" t="s">
        <v>0</v>
      </c>
      <c r="U18" s="48" t="s">
        <v>0</v>
      </c>
      <c r="V18" s="48" t="s">
        <v>0</v>
      </c>
      <c r="W18" s="48" t="s">
        <v>0</v>
      </c>
      <c r="X18" s="49" t="s">
        <v>0</v>
      </c>
      <c r="Y18" s="11">
        <f>COUNTIF($U$50:$U$394,"=0")</f>
        <v>0</v>
      </c>
      <c r="Z18" s="2">
        <f>COUNTIF($U$50:$U$394,"=1")</f>
        <v>0</v>
      </c>
      <c r="AA18" s="2">
        <f>COUNTIF($U$50:$U$394,"=2")</f>
        <v>0</v>
      </c>
      <c r="AB18" s="2">
        <f>COUNTIF($U$50:$U$394,"=3")</f>
        <v>0</v>
      </c>
      <c r="AC18" s="39">
        <f>COUNTIF($U$50:$U$394,"=4")</f>
        <v>0</v>
      </c>
      <c r="AD18" s="21"/>
      <c r="AE18" s="2"/>
      <c r="AF18" s="15"/>
    </row>
    <row r="19" spans="1:32" x14ac:dyDescent="0.25">
      <c r="A19" s="71"/>
      <c r="B19" s="31" t="s">
        <v>60</v>
      </c>
      <c r="C19" s="32" t="s">
        <v>96</v>
      </c>
      <c r="D19" s="40">
        <f t="shared" si="0"/>
        <v>0</v>
      </c>
      <c r="E19" s="10">
        <f>COUNTIF($X$50:$X$394,"=0")</f>
        <v>0</v>
      </c>
      <c r="F19" s="9">
        <f>COUNTIF($X$50:$X$394,"=1")</f>
        <v>0</v>
      </c>
      <c r="G19" s="9">
        <f>COUNTIF($X$50:$X$394,"=2")</f>
        <v>0</v>
      </c>
      <c r="H19" s="9">
        <f>COUNTIF($X$50:$X$394,"=3")</f>
        <v>0</v>
      </c>
      <c r="I19" s="41">
        <f>COUNTIF($X$50:$X$394,"=4")</f>
        <v>0</v>
      </c>
      <c r="J19" s="22">
        <f>COUNTIF($W$50:$W$394,"=0")</f>
        <v>0</v>
      </c>
      <c r="K19" s="9">
        <f>COUNTIF($W$50:$W$394,"=1")</f>
        <v>0</v>
      </c>
      <c r="L19" s="9">
        <f>COUNTIF($W$50:$W$394,"=2")</f>
        <v>0</v>
      </c>
      <c r="M19" s="9">
        <f>COUNTIF($W$50:$W$394,"=3")</f>
        <v>0</v>
      </c>
      <c r="N19" s="16">
        <f>COUNTIF($W$50:$W$394,"=4")</f>
        <v>0</v>
      </c>
      <c r="O19" s="10">
        <f>COUNTIF($V$50:$V$394,"=0")</f>
        <v>0</v>
      </c>
      <c r="P19" s="9">
        <f>COUNTIF($V$50:$V$394,"=1")</f>
        <v>0</v>
      </c>
      <c r="Q19" s="9">
        <f>COUNTIF($V$50:$V$394,"=2")</f>
        <v>0</v>
      </c>
      <c r="R19" s="9">
        <f>COUNTIF($V$50:$V$394,"=3")</f>
        <v>0</v>
      </c>
      <c r="S19" s="41">
        <f>COUNTIF($V$50:$V$394,"=4")</f>
        <v>0</v>
      </c>
      <c r="T19" s="22" t="s">
        <v>0</v>
      </c>
      <c r="U19" s="9" t="s">
        <v>0</v>
      </c>
      <c r="V19" s="9" t="s">
        <v>0</v>
      </c>
      <c r="W19" s="9" t="s">
        <v>0</v>
      </c>
      <c r="X19" s="16" t="s">
        <v>0</v>
      </c>
      <c r="Y19" s="10">
        <f>COUNTIF($V$50:$X$394,"=0")</f>
        <v>0</v>
      </c>
      <c r="Z19" s="9">
        <f>COUNTIF($V$50:$X$394,"=1")</f>
        <v>0</v>
      </c>
      <c r="AA19" s="9">
        <f>COUNTIF($V$50:$X$394,"=2")</f>
        <v>0</v>
      </c>
      <c r="AB19" s="9">
        <f>COUNTIF($V$50:$X$394,"=3")</f>
        <v>0</v>
      </c>
      <c r="AC19" s="41">
        <f>COUNTIF($V$50:$X$394,"=4")</f>
        <v>0</v>
      </c>
      <c r="AD19" s="22"/>
      <c r="AE19" s="9"/>
      <c r="AF19" s="16"/>
    </row>
    <row r="20" spans="1:32" ht="38.25" x14ac:dyDescent="0.25">
      <c r="A20" s="71"/>
      <c r="B20" s="31" t="s">
        <v>61</v>
      </c>
      <c r="C20" s="32" t="s">
        <v>31</v>
      </c>
      <c r="D20" s="38">
        <f t="shared" si="0"/>
        <v>0</v>
      </c>
      <c r="E20" s="11" t="s">
        <v>0</v>
      </c>
      <c r="F20" s="2" t="s">
        <v>0</v>
      </c>
      <c r="G20" s="2" t="s">
        <v>0</v>
      </c>
      <c r="H20" s="2" t="s">
        <v>0</v>
      </c>
      <c r="I20" s="39" t="s">
        <v>0</v>
      </c>
      <c r="J20" s="21" t="s">
        <v>0</v>
      </c>
      <c r="K20" s="2" t="s">
        <v>0</v>
      </c>
      <c r="L20" s="2" t="s">
        <v>0</v>
      </c>
      <c r="M20" s="2" t="s">
        <v>0</v>
      </c>
      <c r="N20" s="15" t="s">
        <v>0</v>
      </c>
      <c r="O20" s="11">
        <f>COUNTIF($Z$50:$Z$394,"=0")</f>
        <v>0</v>
      </c>
      <c r="P20" s="2">
        <f>COUNTIF($Z$50:$Z$394,"=1")</f>
        <v>0</v>
      </c>
      <c r="Q20" s="2">
        <f>COUNTIF($Z$50:$Z$394,"=2")</f>
        <v>0</v>
      </c>
      <c r="R20" s="2">
        <f>COUNTIF($Z$50:$Z$394,"=3")</f>
        <v>0</v>
      </c>
      <c r="S20" s="39">
        <f>COUNTIF($Z$50:$Z$394,"=4")</f>
        <v>0</v>
      </c>
      <c r="T20" s="47">
        <f>COUNTIF($Y$50:$Y$394,"=0")</f>
        <v>0</v>
      </c>
      <c r="U20" s="48">
        <f>COUNTIF($Y$50:$Y$394,"=1")</f>
        <v>0</v>
      </c>
      <c r="V20" s="48">
        <f>COUNTIF($Y$50:$Y$394,"=2")</f>
        <v>0</v>
      </c>
      <c r="W20" s="48">
        <f>COUNTIF($Y$50:$Y$394,"=3")</f>
        <v>0</v>
      </c>
      <c r="X20" s="49">
        <f>COUNTIF($Y$50:$Y$394,"=4")</f>
        <v>0</v>
      </c>
      <c r="Y20" s="11">
        <f>COUNTIF($Y$50:$Z$394,"=0")</f>
        <v>0</v>
      </c>
      <c r="Z20" s="2">
        <f>COUNTIF($Y$50:$Z$394,"=1")</f>
        <v>0</v>
      </c>
      <c r="AA20" s="2">
        <f>COUNTIF($Y$50:$Z$394,"=2")</f>
        <v>0</v>
      </c>
      <c r="AB20" s="2">
        <f>COUNTIF($Y$50:$Z$394,"=3")</f>
        <v>0</v>
      </c>
      <c r="AC20" s="39">
        <f>COUNTIF($Y$50:$Z$394,"=4")</f>
        <v>0</v>
      </c>
      <c r="AD20" s="21"/>
      <c r="AE20" s="2"/>
      <c r="AF20" s="15"/>
    </row>
    <row r="21" spans="1:32" x14ac:dyDescent="0.25">
      <c r="A21" s="71"/>
      <c r="B21" s="31" t="s">
        <v>62</v>
      </c>
      <c r="C21" s="32" t="s">
        <v>32</v>
      </c>
      <c r="D21" s="40">
        <f t="shared" si="0"/>
        <v>0</v>
      </c>
      <c r="E21" s="10">
        <f>COUNTIF($AB$50:$AB$394,"=0")</f>
        <v>0</v>
      </c>
      <c r="F21" s="9">
        <f>COUNTIF($AB$50:$AB$394,"=1")</f>
        <v>0</v>
      </c>
      <c r="G21" s="9">
        <f>COUNTIF($AB$50:$AB$394,"=2")</f>
        <v>0</v>
      </c>
      <c r="H21" s="9">
        <f>COUNTIF($AB$50:$AB$394,"=3")</f>
        <v>0</v>
      </c>
      <c r="I21" s="41">
        <f>COUNTIF($AB$50:$AB$394,"=4")</f>
        <v>0</v>
      </c>
      <c r="J21" s="22" t="s">
        <v>0</v>
      </c>
      <c r="K21" s="9" t="s">
        <v>0</v>
      </c>
      <c r="L21" s="9" t="s">
        <v>0</v>
      </c>
      <c r="M21" s="9" t="s">
        <v>0</v>
      </c>
      <c r="N21" s="16" t="s">
        <v>0</v>
      </c>
      <c r="O21" s="10">
        <f>COUNTIF($AA$50:$AA$394,"=0")</f>
        <v>0</v>
      </c>
      <c r="P21" s="9">
        <f>COUNTIF($AA$50:$AA$394,"=1")</f>
        <v>0</v>
      </c>
      <c r="Q21" s="9">
        <f>COUNTIF($AA$50:$AA$394,"=2")</f>
        <v>0</v>
      </c>
      <c r="R21" s="9">
        <f>COUNTIF($AA$50:$AA$394,"=3")</f>
        <v>0</v>
      </c>
      <c r="S21" s="41">
        <f>COUNTIF($AA$50:$AA$394,"=4")</f>
        <v>0</v>
      </c>
      <c r="T21" s="22" t="s">
        <v>0</v>
      </c>
      <c r="U21" s="9" t="s">
        <v>0</v>
      </c>
      <c r="V21" s="9" t="s">
        <v>0</v>
      </c>
      <c r="W21" s="9" t="s">
        <v>0</v>
      </c>
      <c r="X21" s="16" t="s">
        <v>0</v>
      </c>
      <c r="Y21" s="10">
        <f>COUNTIF($AA$50:$AB$394,"=0")</f>
        <v>0</v>
      </c>
      <c r="Z21" s="9">
        <f>COUNTIF($AA$50:$AB$394,"=1")</f>
        <v>0</v>
      </c>
      <c r="AA21" s="9">
        <f>COUNTIF($AA$50:$AB$394,"=2")</f>
        <v>0</v>
      </c>
      <c r="AB21" s="9">
        <f>COUNTIF($AA$50:$AB$394,"=3")</f>
        <v>0</v>
      </c>
      <c r="AC21" s="41">
        <f>COUNTIF($AA$50:$AB$394,"=4")</f>
        <v>0</v>
      </c>
      <c r="AD21" s="22"/>
      <c r="AE21" s="9"/>
      <c r="AF21" s="16"/>
    </row>
    <row r="22" spans="1:32" ht="26.25" thickBot="1" x14ac:dyDescent="0.3">
      <c r="A22" s="71"/>
      <c r="B22" s="31" t="s">
        <v>63</v>
      </c>
      <c r="C22" s="32" t="s">
        <v>97</v>
      </c>
      <c r="D22" s="50">
        <f t="shared" si="0"/>
        <v>0</v>
      </c>
      <c r="E22" s="29" t="s">
        <v>0</v>
      </c>
      <c r="F22" s="3" t="s">
        <v>0</v>
      </c>
      <c r="G22" s="3" t="s">
        <v>0</v>
      </c>
      <c r="H22" s="3" t="s">
        <v>0</v>
      </c>
      <c r="I22" s="51" t="s">
        <v>0</v>
      </c>
      <c r="J22" s="24" t="s">
        <v>0</v>
      </c>
      <c r="K22" s="3" t="s">
        <v>0</v>
      </c>
      <c r="L22" s="3" t="s">
        <v>0</v>
      </c>
      <c r="M22" s="3" t="s">
        <v>0</v>
      </c>
      <c r="N22" s="25" t="s">
        <v>0</v>
      </c>
      <c r="O22" s="29">
        <f>COUNTIF($AD$50:$AD$394,"=0")</f>
        <v>0</v>
      </c>
      <c r="P22" s="3">
        <f>COUNTIF($AD$50:$AD$394,"=1")</f>
        <v>0</v>
      </c>
      <c r="Q22" s="3">
        <f>COUNTIF($AD$50:$AD$394,"=2")</f>
        <v>0</v>
      </c>
      <c r="R22" s="3">
        <f>COUNTIF($AD$50:$AD$394,"=3")</f>
        <v>0</v>
      </c>
      <c r="S22" s="51">
        <f>COUNTIF($AD$50:$AD$394,"=4")</f>
        <v>0</v>
      </c>
      <c r="T22" s="52">
        <f>COUNTIF($AC$50:$AC$394,"=0")</f>
        <v>0</v>
      </c>
      <c r="U22" s="53">
        <f>COUNTIF($AC$50:$AC$394,"=1")</f>
        <v>0</v>
      </c>
      <c r="V22" s="53">
        <f>COUNTIF($AC$50:$AC$394,"=2")</f>
        <v>0</v>
      </c>
      <c r="W22" s="53">
        <f>COUNTIF($AC$50:$AC$394,"=3")</f>
        <v>0</v>
      </c>
      <c r="X22" s="54">
        <f>COUNTIF($AC$50:$AC$394,"=4")</f>
        <v>0</v>
      </c>
      <c r="Y22" s="29">
        <f>COUNTIF($AC$50:$AD$394,"=0")</f>
        <v>0</v>
      </c>
      <c r="Z22" s="3">
        <f>COUNTIF($AC$50:$AD$394,"=1")</f>
        <v>0</v>
      </c>
      <c r="AA22" s="3">
        <f>COUNTIF($AC$50:$AD$394,"=2")</f>
        <v>0</v>
      </c>
      <c r="AB22" s="3">
        <f>COUNTIF($AC$50:$AD$394,"=3")</f>
        <v>0</v>
      </c>
      <c r="AC22" s="51">
        <f>COUNTIF($AC$50:$AD$394,"=4")</f>
        <v>0</v>
      </c>
      <c r="AD22" s="24"/>
      <c r="AE22" s="3"/>
      <c r="AF22" s="25"/>
    </row>
    <row r="23" spans="1:32" ht="27" customHeight="1" x14ac:dyDescent="0.25">
      <c r="A23" s="71" t="s">
        <v>26</v>
      </c>
      <c r="B23" s="31" t="s">
        <v>64</v>
      </c>
      <c r="C23" s="32" t="s">
        <v>25</v>
      </c>
      <c r="D23" s="36">
        <f t="shared" si="0"/>
        <v>0</v>
      </c>
      <c r="E23" s="12" t="s">
        <v>0</v>
      </c>
      <c r="F23" s="13" t="s">
        <v>0</v>
      </c>
      <c r="G23" s="13" t="s">
        <v>0</v>
      </c>
      <c r="H23" s="13" t="s">
        <v>0</v>
      </c>
      <c r="I23" s="37" t="s">
        <v>0</v>
      </c>
      <c r="J23" s="20" t="s">
        <v>0</v>
      </c>
      <c r="K23" s="13" t="s">
        <v>0</v>
      </c>
      <c r="L23" s="13" t="s">
        <v>0</v>
      </c>
      <c r="M23" s="13" t="s">
        <v>0</v>
      </c>
      <c r="N23" s="14" t="s">
        <v>0</v>
      </c>
      <c r="O23" s="12">
        <f>COUNTIF($AF$50:$AF$394,"=0")</f>
        <v>0</v>
      </c>
      <c r="P23" s="13">
        <f>COUNTIF($AF$50:$AF$394,"=1")</f>
        <v>0</v>
      </c>
      <c r="Q23" s="13">
        <f>COUNTIF($AF$50:$AF$394,"=2")</f>
        <v>0</v>
      </c>
      <c r="R23" s="13">
        <f>COUNTIF($AF$50:$AF$394,"=3")</f>
        <v>0</v>
      </c>
      <c r="S23" s="37">
        <f>COUNTIF($AF$50:$AF$394,"=4")</f>
        <v>0</v>
      </c>
      <c r="T23" s="20">
        <f>COUNTIF($AE$50:$AE$394,"=0")</f>
        <v>0</v>
      </c>
      <c r="U23" s="13">
        <f>COUNTIF($AE$50:$AE$394,"=1")</f>
        <v>0</v>
      </c>
      <c r="V23" s="13">
        <f>COUNTIF($AE$50:$AE$394,"=2")</f>
        <v>0</v>
      </c>
      <c r="W23" s="13">
        <f>COUNTIF($AE$50:$AE$394,"=3")</f>
        <v>0</v>
      </c>
      <c r="X23" s="14">
        <f>COUNTIF($AE$50:$AE$394,"=4")</f>
        <v>0</v>
      </c>
      <c r="Y23" s="12">
        <f>COUNTIF($AE$50:$AF$394,"=0")</f>
        <v>0</v>
      </c>
      <c r="Z23" s="13">
        <f>COUNTIF($AE$50:$AF$394,"=1")</f>
        <v>0</v>
      </c>
      <c r="AA23" s="13">
        <f>COUNTIF($AE$50:$AF$394,"=2")</f>
        <v>0</v>
      </c>
      <c r="AB23" s="13">
        <f>COUNTIF($AE$50:$AF$394,"=3")</f>
        <v>0</v>
      </c>
      <c r="AC23" s="37">
        <f>COUNTIF($AE$50:$AF$394,"=4")</f>
        <v>0</v>
      </c>
      <c r="AD23" s="20"/>
      <c r="AE23" s="13"/>
      <c r="AF23" s="14"/>
    </row>
    <row r="24" spans="1:32" ht="27" customHeight="1" x14ac:dyDescent="0.25">
      <c r="A24" s="71"/>
      <c r="B24" s="31" t="s">
        <v>65</v>
      </c>
      <c r="C24" s="32" t="s">
        <v>24</v>
      </c>
      <c r="D24" s="38">
        <f t="shared" si="0"/>
        <v>0</v>
      </c>
      <c r="E24" s="11" t="s">
        <v>0</v>
      </c>
      <c r="F24" s="2" t="s">
        <v>0</v>
      </c>
      <c r="G24" s="2" t="s">
        <v>0</v>
      </c>
      <c r="H24" s="2" t="s">
        <v>0</v>
      </c>
      <c r="I24" s="39" t="s">
        <v>0</v>
      </c>
      <c r="J24" s="21">
        <f>COUNTIF($AI$50:$AI$394,"=0")</f>
        <v>0</v>
      </c>
      <c r="K24" s="2">
        <f>COUNTIF($AI$50:$AI$394,"=1")</f>
        <v>0</v>
      </c>
      <c r="L24" s="2">
        <f>COUNTIF($AI$50:$AI$394,"=2")</f>
        <v>0</v>
      </c>
      <c r="M24" s="2">
        <f>COUNTIF($AI$50:$AI$394,"=3")</f>
        <v>0</v>
      </c>
      <c r="N24" s="15">
        <f>COUNTIF($AI$50:$AI$394,"=4")</f>
        <v>0</v>
      </c>
      <c r="O24" s="11">
        <f>COUNTIF($AH$50:$AH$394,"=0")</f>
        <v>0</v>
      </c>
      <c r="P24" s="2">
        <f>COUNTIF($AH$50:$AH$394,"=1")</f>
        <v>0</v>
      </c>
      <c r="Q24" s="2">
        <f>COUNTIF($AH$50:$AH$394,"=2")</f>
        <v>0</v>
      </c>
      <c r="R24" s="2">
        <f>COUNTIF($AH$50:$AH$394,"=3")</f>
        <v>0</v>
      </c>
      <c r="S24" s="39">
        <f>COUNTIF($AH$50:$AH$394,"=4")</f>
        <v>0</v>
      </c>
      <c r="T24" s="21">
        <f>COUNTIF($AG$50:$AG$394,"=0")</f>
        <v>0</v>
      </c>
      <c r="U24" s="2">
        <f>COUNTIF($AG$50:$AG$394,"=1")</f>
        <v>0</v>
      </c>
      <c r="V24" s="2">
        <f>COUNTIF($AG$50:$AG$394,"=2")</f>
        <v>0</v>
      </c>
      <c r="W24" s="2">
        <f>COUNTIF($AG$50:$AG$394,"=3")</f>
        <v>0</v>
      </c>
      <c r="X24" s="15">
        <f>COUNTIF($AG$50:$AG$394,"=4")</f>
        <v>0</v>
      </c>
      <c r="Y24" s="11">
        <f>COUNTIF($AG$50:$AI$394,"=0")</f>
        <v>0</v>
      </c>
      <c r="Z24" s="2">
        <f>COUNTIF($AG$50:$AI$394,"=1")</f>
        <v>0</v>
      </c>
      <c r="AA24" s="2">
        <f>COUNTIF($AG$50:$AI$394,"=2")</f>
        <v>0</v>
      </c>
      <c r="AB24" s="2">
        <f>COUNTIF($AG$50:$AI$394,"=3")</f>
        <v>0</v>
      </c>
      <c r="AC24" s="39">
        <f>COUNTIF($AG$50:$AI$394,"=4")</f>
        <v>0</v>
      </c>
      <c r="AD24" s="21"/>
      <c r="AE24" s="2"/>
      <c r="AF24" s="15"/>
    </row>
    <row r="25" spans="1:32" ht="27" customHeight="1" x14ac:dyDescent="0.25">
      <c r="A25" s="71"/>
      <c r="B25" s="31" t="s">
        <v>66</v>
      </c>
      <c r="C25" s="32" t="s">
        <v>23</v>
      </c>
      <c r="D25" s="40">
        <f t="shared" si="0"/>
        <v>0</v>
      </c>
      <c r="E25" s="10" t="s">
        <v>0</v>
      </c>
      <c r="F25" s="9" t="s">
        <v>0</v>
      </c>
      <c r="G25" s="9" t="s">
        <v>0</v>
      </c>
      <c r="H25" s="9" t="s">
        <v>0</v>
      </c>
      <c r="I25" s="41" t="s">
        <v>0</v>
      </c>
      <c r="J25" s="22">
        <f>COUNTIF($AL$50:$AL$394,"=0")</f>
        <v>0</v>
      </c>
      <c r="K25" s="9">
        <f>COUNTIF($AL$50:$AL$394,"=1")</f>
        <v>0</v>
      </c>
      <c r="L25" s="9">
        <f>COUNTIF($AL$50:$AL$394,"=2")</f>
        <v>0</v>
      </c>
      <c r="M25" s="9">
        <f>COUNTIF($AL$50:$AL$394,"=3")</f>
        <v>0</v>
      </c>
      <c r="N25" s="16">
        <f>COUNTIF($AL$50:$AL$394,"=4")</f>
        <v>0</v>
      </c>
      <c r="O25" s="10">
        <f>COUNTIF($AK$50:$AK$394,"=0")</f>
        <v>0</v>
      </c>
      <c r="P25" s="9">
        <f>COUNTIF($AK$50:$AK$394,"=1")</f>
        <v>0</v>
      </c>
      <c r="Q25" s="9">
        <f>COUNTIF($AK$50:$AK$394,"=2")</f>
        <v>0</v>
      </c>
      <c r="R25" s="9">
        <f>COUNTIF($AK$50:$AK$394,"=3")</f>
        <v>0</v>
      </c>
      <c r="S25" s="41">
        <f>COUNTIF($AK$50:$AK$394,"=4")</f>
        <v>0</v>
      </c>
      <c r="T25" s="22">
        <f>COUNTIF($AJ$50:$AJ$394,"=0")</f>
        <v>0</v>
      </c>
      <c r="U25" s="9">
        <f>COUNTIF($AJ$50:$AJ$394,"=1")</f>
        <v>0</v>
      </c>
      <c r="V25" s="9">
        <f>COUNTIF($AJ$50:$AJ$394,"=2")</f>
        <v>0</v>
      </c>
      <c r="W25" s="9">
        <f>COUNTIF($AJ$50:$AJ$394,"=3")</f>
        <v>0</v>
      </c>
      <c r="X25" s="16">
        <f>COUNTIF($AJ$50:$AJ$394,"=4")</f>
        <v>0</v>
      </c>
      <c r="Y25" s="10">
        <f>COUNTIF($AJ$50:$AL$394,"=0")</f>
        <v>0</v>
      </c>
      <c r="Z25" s="9">
        <f>COUNTIF($AJ$50:$AL$394,"=1")</f>
        <v>0</v>
      </c>
      <c r="AA25" s="9">
        <f>COUNTIF($AJ$50:$AL$394,"=2")</f>
        <v>0</v>
      </c>
      <c r="AB25" s="9">
        <f>COUNTIF($AJ$50:$AL$394,"=3")</f>
        <v>0</v>
      </c>
      <c r="AC25" s="41">
        <f>COUNTIF($AJ$50:$AL$394,"=4")</f>
        <v>0</v>
      </c>
      <c r="AD25" s="22"/>
      <c r="AE25" s="9"/>
      <c r="AF25" s="16"/>
    </row>
    <row r="26" spans="1:32" ht="27" customHeight="1" x14ac:dyDescent="0.25">
      <c r="A26" s="71"/>
      <c r="B26" s="31" t="s">
        <v>67</v>
      </c>
      <c r="C26" s="32" t="s">
        <v>22</v>
      </c>
      <c r="D26" s="38">
        <f t="shared" si="0"/>
        <v>0</v>
      </c>
      <c r="E26" s="11" t="s">
        <v>0</v>
      </c>
      <c r="F26" s="2" t="s">
        <v>0</v>
      </c>
      <c r="G26" s="2" t="s">
        <v>0</v>
      </c>
      <c r="H26" s="2" t="s">
        <v>0</v>
      </c>
      <c r="I26" s="39" t="s">
        <v>0</v>
      </c>
      <c r="J26" s="21" t="s">
        <v>0</v>
      </c>
      <c r="K26" s="2" t="s">
        <v>0</v>
      </c>
      <c r="L26" s="2" t="s">
        <v>0</v>
      </c>
      <c r="M26" s="2" t="s">
        <v>0</v>
      </c>
      <c r="N26" s="15" t="s">
        <v>0</v>
      </c>
      <c r="O26" s="2">
        <f>COUNTIF($AN$50:$AN$394,"=0")</f>
        <v>0</v>
      </c>
      <c r="P26" s="2">
        <f>COUNTIF($AN$50:$AN$394,"=1")</f>
        <v>0</v>
      </c>
      <c r="Q26" s="2">
        <f>COUNTIF($AN$50:$AN$394,"=2")</f>
        <v>0</v>
      </c>
      <c r="R26" s="2">
        <f>COUNTIF($AN$50:$AN$394,"=3")</f>
        <v>0</v>
      </c>
      <c r="S26" s="2">
        <f>COUNTIF($AN$50:$AN$394,"=4")</f>
        <v>0</v>
      </c>
      <c r="T26" s="21">
        <f>COUNTIF($AM$50:$AM$394,"=0")</f>
        <v>0</v>
      </c>
      <c r="U26" s="2">
        <f>COUNTIF($AM$50:$AM$394,"=1")</f>
        <v>0</v>
      </c>
      <c r="V26" s="2">
        <f>COUNTIF($AM$50:$AM$394,"=2")</f>
        <v>0</v>
      </c>
      <c r="W26" s="2">
        <f>COUNTIF($AM$50:$AM$394,"=3")</f>
        <v>0</v>
      </c>
      <c r="X26" s="15">
        <f>COUNTIF($AM$50:$AM$394,"=4")</f>
        <v>0</v>
      </c>
      <c r="Y26" s="11">
        <f>COUNTIF($AM$50:$AN$394,"=0")</f>
        <v>0</v>
      </c>
      <c r="Z26" s="2">
        <f>COUNTIF($AM$50:$AN$394,"=1")</f>
        <v>0</v>
      </c>
      <c r="AA26" s="2">
        <f>COUNTIF($AM$50:$AN$394,"=2")</f>
        <v>0</v>
      </c>
      <c r="AB26" s="2">
        <f>COUNTIF($AM$50:$AN$394,"=3")</f>
        <v>0</v>
      </c>
      <c r="AC26" s="39">
        <f>COUNTIF($AM$50:$AN$394,"=4")</f>
        <v>0</v>
      </c>
      <c r="AD26" s="21"/>
      <c r="AE26" s="2"/>
      <c r="AF26" s="15"/>
    </row>
    <row r="27" spans="1:32" ht="27" customHeight="1" x14ac:dyDescent="0.25">
      <c r="A27" s="71"/>
      <c r="B27" s="31" t="s">
        <v>68</v>
      </c>
      <c r="C27" s="32" t="s">
        <v>21</v>
      </c>
      <c r="D27" s="40">
        <f t="shared" si="0"/>
        <v>0</v>
      </c>
      <c r="E27" s="10" t="s">
        <v>0</v>
      </c>
      <c r="F27" s="9" t="s">
        <v>0</v>
      </c>
      <c r="G27" s="9" t="s">
        <v>0</v>
      </c>
      <c r="H27" s="9" t="s">
        <v>0</v>
      </c>
      <c r="I27" s="41" t="s">
        <v>0</v>
      </c>
      <c r="J27" s="22" t="s">
        <v>0</v>
      </c>
      <c r="K27" s="9" t="s">
        <v>0</v>
      </c>
      <c r="L27" s="9" t="s">
        <v>0</v>
      </c>
      <c r="M27" s="9" t="s">
        <v>0</v>
      </c>
      <c r="N27" s="16" t="s">
        <v>0</v>
      </c>
      <c r="O27" s="10">
        <f>COUNTIF($AP$50:$AP$394,"=0")</f>
        <v>0</v>
      </c>
      <c r="P27" s="9">
        <f>COUNTIF($AP$50:$AP$394,"=1")</f>
        <v>0</v>
      </c>
      <c r="Q27" s="9">
        <f>COUNTIF($AP$50:$AP$394,"=2")</f>
        <v>0</v>
      </c>
      <c r="R27" s="9">
        <f>COUNTIF($AP$50:$AP$394,"=3")</f>
        <v>0</v>
      </c>
      <c r="S27" s="41">
        <f>COUNTIF($AP$50:$AP$394,"=4")</f>
        <v>0</v>
      </c>
      <c r="T27" s="22">
        <f>COUNTIF($AO$50:$AO$394,"=0")</f>
        <v>0</v>
      </c>
      <c r="U27" s="9">
        <f>COUNTIF($AO$50:$AO$394,"=1")</f>
        <v>0</v>
      </c>
      <c r="V27" s="9">
        <f>COUNTIF($AO$50:$AO$394,"=2")</f>
        <v>0</v>
      </c>
      <c r="W27" s="9">
        <f>COUNTIF($AO$50:$AO$394,"=3")</f>
        <v>0</v>
      </c>
      <c r="X27" s="16">
        <f>COUNTIF($AO$50:$AO$394,"=4")</f>
        <v>0</v>
      </c>
      <c r="Y27" s="10">
        <f>COUNTIF($AO$50:$AP$394,"=0")</f>
        <v>0</v>
      </c>
      <c r="Z27" s="9">
        <f>COUNTIF($AO$50:$AP$394,"=1")</f>
        <v>0</v>
      </c>
      <c r="AA27" s="9">
        <f>COUNTIF($AO$50:$AP$394,"=2")</f>
        <v>0</v>
      </c>
      <c r="AB27" s="9">
        <f>COUNTIF($AO$50:$AP$394,"=3")</f>
        <v>0</v>
      </c>
      <c r="AC27" s="41">
        <f>COUNTIF($AO$50:$AP$394,"=4")</f>
        <v>0</v>
      </c>
      <c r="AD27" s="22"/>
      <c r="AE27" s="9"/>
      <c r="AF27" s="16"/>
    </row>
    <row r="28" spans="1:32" ht="27" customHeight="1" x14ac:dyDescent="0.25">
      <c r="A28" s="71"/>
      <c r="B28" s="31" t="s">
        <v>69</v>
      </c>
      <c r="C28" s="32" t="s">
        <v>20</v>
      </c>
      <c r="D28" s="38">
        <f t="shared" si="0"/>
        <v>0</v>
      </c>
      <c r="E28" s="11" t="s">
        <v>0</v>
      </c>
      <c r="F28" s="2" t="s">
        <v>0</v>
      </c>
      <c r="G28" s="2" t="s">
        <v>0</v>
      </c>
      <c r="H28" s="2" t="s">
        <v>0</v>
      </c>
      <c r="I28" s="39" t="s">
        <v>0</v>
      </c>
      <c r="J28" s="21">
        <f>COUNTIF($AS$50:$AS$394,"=0")</f>
        <v>0</v>
      </c>
      <c r="K28" s="2">
        <f>COUNTIF($AS$50:$AS$394,"=1")</f>
        <v>0</v>
      </c>
      <c r="L28" s="2">
        <f>COUNTIF($AS$50:$AS$394,"=2")</f>
        <v>0</v>
      </c>
      <c r="M28" s="2">
        <f>COUNTIF($AS$50:$AS$394,"=3")</f>
        <v>0</v>
      </c>
      <c r="N28" s="15">
        <f>COUNTIF($AS$50:$AS$394,"=4")</f>
        <v>0</v>
      </c>
      <c r="O28" s="11">
        <f>COUNTIF($AR$50:$AR$394,"=0")</f>
        <v>0</v>
      </c>
      <c r="P28" s="2">
        <f>COUNTIF($AR$50:$AR$394,"=1")</f>
        <v>0</v>
      </c>
      <c r="Q28" s="2">
        <f>COUNTIF($AR$50:$AR$394,"=2")</f>
        <v>0</v>
      </c>
      <c r="R28" s="2">
        <f>COUNTIF($AR$50:$AR$394,"=3")</f>
        <v>0</v>
      </c>
      <c r="S28" s="39">
        <f>COUNTIF($AR$50:$AR$394,"=4")</f>
        <v>0</v>
      </c>
      <c r="T28" s="47">
        <f>COUNTIF($AQ$50:$AQ$394,"=0")</f>
        <v>0</v>
      </c>
      <c r="U28" s="48">
        <f>COUNTIF($AQ$50:$AQ$394,"=1")</f>
        <v>0</v>
      </c>
      <c r="V28" s="48">
        <f>COUNTIF($AQ$50:$AQ$394,"=2")</f>
        <v>0</v>
      </c>
      <c r="W28" s="48">
        <f>COUNTIF($AQ$50:$AQ$394,"=3")</f>
        <v>0</v>
      </c>
      <c r="X28" s="49">
        <f>COUNTIF($AQ$50:$AQ$394,"=4")</f>
        <v>0</v>
      </c>
      <c r="Y28" s="11">
        <f>COUNTIF($AQ$50:$AS$394,"=0")</f>
        <v>0</v>
      </c>
      <c r="Z28" s="2">
        <f>COUNTIF($AQ$50:$AS$394,"=1")</f>
        <v>0</v>
      </c>
      <c r="AA28" s="2">
        <f>COUNTIF($AQ$50:$AS$394,"=2")</f>
        <v>0</v>
      </c>
      <c r="AB28" s="2">
        <f>COUNTIF($AQ$50:$AS$394,"=3")</f>
        <v>0</v>
      </c>
      <c r="AC28" s="39">
        <f>COUNTIF($AQ$50:$AS$394,"=4")</f>
        <v>0</v>
      </c>
      <c r="AD28" s="21"/>
      <c r="AE28" s="2"/>
      <c r="AF28" s="15"/>
    </row>
    <row r="29" spans="1:32" ht="27" customHeight="1" x14ac:dyDescent="0.25">
      <c r="A29" s="71"/>
      <c r="B29" s="31" t="s">
        <v>70</v>
      </c>
      <c r="C29" s="32" t="s">
        <v>19</v>
      </c>
      <c r="D29" s="40">
        <f t="shared" si="0"/>
        <v>0</v>
      </c>
      <c r="E29" s="10" t="s">
        <v>0</v>
      </c>
      <c r="F29" s="9" t="s">
        <v>0</v>
      </c>
      <c r="G29" s="9" t="s">
        <v>0</v>
      </c>
      <c r="H29" s="9" t="s">
        <v>0</v>
      </c>
      <c r="I29" s="41" t="s">
        <v>0</v>
      </c>
      <c r="J29" s="22">
        <f>COUNTIF($AV$50:$AV$394,"=0")</f>
        <v>0</v>
      </c>
      <c r="K29" s="9">
        <f>COUNTIF($AV$50:$AV$394,"=1")</f>
        <v>0</v>
      </c>
      <c r="L29" s="9">
        <f>COUNTIF($AV$50:$AV$394,"=2")</f>
        <v>0</v>
      </c>
      <c r="M29" s="9">
        <f>COUNTIF($AV$50:$AV$394,"=3")</f>
        <v>0</v>
      </c>
      <c r="N29" s="16">
        <f>COUNTIF($AV$50:$AV$394,"=4")</f>
        <v>0</v>
      </c>
      <c r="O29" s="10">
        <f>COUNTIF($AU$50:$AU$394,"=0")</f>
        <v>0</v>
      </c>
      <c r="P29" s="9">
        <f>COUNTIF($AU$50:$AU$394,"=1")</f>
        <v>0</v>
      </c>
      <c r="Q29" s="9">
        <f>COUNTIF($AU$50:$AU$394,"=2")</f>
        <v>0</v>
      </c>
      <c r="R29" s="9">
        <f>COUNTIF($AU$50:$AU$394,"=3")</f>
        <v>0</v>
      </c>
      <c r="S29" s="41">
        <f>COUNTIF($AU$50:$AU$394,"=4")</f>
        <v>0</v>
      </c>
      <c r="T29" s="22">
        <f>COUNTIF($AT$50:$AT$394,"=0")</f>
        <v>0</v>
      </c>
      <c r="U29" s="9">
        <f>COUNTIF($AT$50:$AT$394,"=1")</f>
        <v>0</v>
      </c>
      <c r="V29" s="9">
        <f>COUNTIF($AT$50:$AT$394,"=2")</f>
        <v>0</v>
      </c>
      <c r="W29" s="9">
        <f>COUNTIF($AT$50:$AT$394,"=3")</f>
        <v>0</v>
      </c>
      <c r="X29" s="16">
        <f>COUNTIF($AT$50:$AT$394,"=4")</f>
        <v>0</v>
      </c>
      <c r="Y29" s="10">
        <f>COUNTIF($AT$50:$AV$394,"=0")</f>
        <v>0</v>
      </c>
      <c r="Z29" s="9">
        <f>COUNTIF($AT$50:$AV$394,"=1")</f>
        <v>0</v>
      </c>
      <c r="AA29" s="9">
        <f>COUNTIF($AT$50:$AV$394,"=2")</f>
        <v>0</v>
      </c>
      <c r="AB29" s="9">
        <f>COUNTIF($AT$50:$AV$394,"=3")</f>
        <v>0</v>
      </c>
      <c r="AC29" s="41">
        <f>COUNTIF($AT$50:$AV$394,"=4")</f>
        <v>0</v>
      </c>
      <c r="AD29" s="22"/>
      <c r="AE29" s="9"/>
      <c r="AF29" s="16"/>
    </row>
    <row r="30" spans="1:32" ht="27" customHeight="1" x14ac:dyDescent="0.25">
      <c r="A30" s="71"/>
      <c r="B30" s="31" t="s">
        <v>71</v>
      </c>
      <c r="C30" s="32" t="s">
        <v>18</v>
      </c>
      <c r="D30" s="38">
        <f t="shared" si="0"/>
        <v>0</v>
      </c>
      <c r="E30" s="11" t="s">
        <v>0</v>
      </c>
      <c r="F30" s="2" t="s">
        <v>0</v>
      </c>
      <c r="G30" s="2" t="s">
        <v>0</v>
      </c>
      <c r="H30" s="2" t="s">
        <v>0</v>
      </c>
      <c r="I30" s="39" t="s">
        <v>0</v>
      </c>
      <c r="J30" s="21">
        <f>COUNTIF($AY$50:$AY$394,"=0")</f>
        <v>0</v>
      </c>
      <c r="K30" s="2">
        <f>COUNTIF($AY$50:$AY$394,"=1")</f>
        <v>0</v>
      </c>
      <c r="L30" s="2">
        <f>COUNTIF($AY$50:$AY$394,"=2")</f>
        <v>0</v>
      </c>
      <c r="M30" s="2">
        <f>COUNTIF($AY$50:$AY$394,"=3")</f>
        <v>0</v>
      </c>
      <c r="N30" s="15">
        <f>COUNTIF($AY$50:$AY$394,"=4")</f>
        <v>0</v>
      </c>
      <c r="O30" s="11">
        <f>COUNTIF($AX$50:$AX$394,"=0")</f>
        <v>0</v>
      </c>
      <c r="P30" s="2">
        <f>COUNTIF($AX$50:$AX$394,"=1")</f>
        <v>0</v>
      </c>
      <c r="Q30" s="2">
        <f>COUNTIF($AX$50:$AX$394,"=2")</f>
        <v>0</v>
      </c>
      <c r="R30" s="2">
        <f>COUNTIF($AX$50:$AX$394,"=3")</f>
        <v>0</v>
      </c>
      <c r="S30" s="39">
        <f>COUNTIF($AX$50:$AX$394,"=4")</f>
        <v>0</v>
      </c>
      <c r="T30" s="21">
        <f>COUNTIF($AW$50:$AW$394,"=0")</f>
        <v>0</v>
      </c>
      <c r="U30" s="2">
        <f>COUNTIF($AW$50:$AW$394,"=1")</f>
        <v>0</v>
      </c>
      <c r="V30" s="2">
        <f>COUNTIF($AW$50:$AW$394,"=2")</f>
        <v>0</v>
      </c>
      <c r="W30" s="2">
        <f>COUNTIF($AW$50:$AW$394,"=3")</f>
        <v>0</v>
      </c>
      <c r="X30" s="15">
        <f>COUNTIF($AW$50:$AW$394,"=4")</f>
        <v>0</v>
      </c>
      <c r="Y30" s="11">
        <f>COUNTIF($AW$50:$AY$394,"=0")</f>
        <v>0</v>
      </c>
      <c r="Z30" s="2">
        <f>COUNTIF($AW$50:$AY$394,"=1")</f>
        <v>0</v>
      </c>
      <c r="AA30" s="2">
        <f>COUNTIF($AW$50:$AY$394,"=2")</f>
        <v>0</v>
      </c>
      <c r="AB30" s="2">
        <f>COUNTIF($AW$50:$AY$394,"=3")</f>
        <v>0</v>
      </c>
      <c r="AC30" s="39">
        <f>COUNTIF($AW$50:$AY$394,"=4")</f>
        <v>0</v>
      </c>
      <c r="AD30" s="21"/>
      <c r="AE30" s="2"/>
      <c r="AF30" s="15"/>
    </row>
    <row r="31" spans="1:32" ht="27" customHeight="1" x14ac:dyDescent="0.25">
      <c r="A31" s="71"/>
      <c r="B31" s="31" t="s">
        <v>72</v>
      </c>
      <c r="C31" s="32" t="s">
        <v>17</v>
      </c>
      <c r="D31" s="40">
        <f t="shared" si="0"/>
        <v>0</v>
      </c>
      <c r="E31" s="10" t="s">
        <v>0</v>
      </c>
      <c r="F31" s="9" t="s">
        <v>0</v>
      </c>
      <c r="G31" s="9" t="s">
        <v>0</v>
      </c>
      <c r="H31" s="9" t="s">
        <v>0</v>
      </c>
      <c r="I31" s="41" t="s">
        <v>0</v>
      </c>
      <c r="J31" s="22" t="s">
        <v>0</v>
      </c>
      <c r="K31" s="9" t="s">
        <v>0</v>
      </c>
      <c r="L31" s="9" t="s">
        <v>0</v>
      </c>
      <c r="M31" s="9" t="s">
        <v>0</v>
      </c>
      <c r="N31" s="16" t="s">
        <v>0</v>
      </c>
      <c r="O31" s="10" t="s">
        <v>0</v>
      </c>
      <c r="P31" s="9" t="s">
        <v>0</v>
      </c>
      <c r="Q31" s="9" t="s">
        <v>0</v>
      </c>
      <c r="R31" s="9" t="s">
        <v>0</v>
      </c>
      <c r="S31" s="41" t="s">
        <v>0</v>
      </c>
      <c r="T31" s="22">
        <f>COUNTIF($AZ$50:$AZ$394,"=0")</f>
        <v>0</v>
      </c>
      <c r="U31" s="9">
        <f>COUNTIF($AZ$50:$AZ$394,"=1")</f>
        <v>0</v>
      </c>
      <c r="V31" s="9">
        <f>COUNTIF($AZ$50:$AZ$394,"=2")</f>
        <v>0</v>
      </c>
      <c r="W31" s="9">
        <f>COUNTIF($AZ$50:$AZ$394,"=3")</f>
        <v>0</v>
      </c>
      <c r="X31" s="16">
        <f>COUNTIF($AZ$50:$AZ$394,"=4")</f>
        <v>0</v>
      </c>
      <c r="Y31" s="10">
        <f>COUNTIF($AZ$50:$AZ$394,"=0")</f>
        <v>0</v>
      </c>
      <c r="Z31" s="9">
        <f>COUNTIF($AZ$50:$AZ$394,"=1")</f>
        <v>0</v>
      </c>
      <c r="AA31" s="9">
        <f>COUNTIF($AZ$50:$AZ$394,"=2")</f>
        <v>0</v>
      </c>
      <c r="AB31" s="9">
        <f>COUNTIF($AZ$50:$AZ$394,"=3")</f>
        <v>0</v>
      </c>
      <c r="AC31" s="41">
        <f>COUNTIF($AZ$50:$AZ$394,"=4")</f>
        <v>0</v>
      </c>
      <c r="AD31" s="22"/>
      <c r="AE31" s="9"/>
      <c r="AF31" s="16"/>
    </row>
    <row r="32" spans="1:32" ht="27" customHeight="1" x14ac:dyDescent="0.25">
      <c r="A32" s="71"/>
      <c r="B32" s="31" t="s">
        <v>73</v>
      </c>
      <c r="C32" s="32" t="s">
        <v>16</v>
      </c>
      <c r="D32" s="38">
        <f t="shared" si="0"/>
        <v>0</v>
      </c>
      <c r="E32" s="11" t="s">
        <v>0</v>
      </c>
      <c r="F32" s="2" t="s">
        <v>0</v>
      </c>
      <c r="G32" s="2" t="s">
        <v>0</v>
      </c>
      <c r="H32" s="2" t="s">
        <v>0</v>
      </c>
      <c r="I32" s="39" t="s">
        <v>0</v>
      </c>
      <c r="J32" s="21" t="s">
        <v>0</v>
      </c>
      <c r="K32" s="2" t="s">
        <v>0</v>
      </c>
      <c r="L32" s="2" t="s">
        <v>0</v>
      </c>
      <c r="M32" s="2" t="s">
        <v>0</v>
      </c>
      <c r="N32" s="15" t="s">
        <v>0</v>
      </c>
      <c r="O32" s="11">
        <f>COUNTIF($BB$50:$BB$394,"=0")</f>
        <v>0</v>
      </c>
      <c r="P32" s="2">
        <f>COUNTIF($BB$50:$BB$394,"=1")</f>
        <v>0</v>
      </c>
      <c r="Q32" s="2">
        <f>COUNTIF($BB$50:$BB$394,"=2")</f>
        <v>0</v>
      </c>
      <c r="R32" s="2">
        <f>COUNTIF($BB$50:$BB$394,"=3")</f>
        <v>0</v>
      </c>
      <c r="S32" s="39">
        <f>COUNTIF($BB$50:$BB$394,"=4")</f>
        <v>0</v>
      </c>
      <c r="T32" s="21">
        <f>COUNTIF($BA$50:$BA$394,"=0")</f>
        <v>0</v>
      </c>
      <c r="U32" s="2">
        <f>COUNTIF($BA$50:$BA$394,"=1")</f>
        <v>0</v>
      </c>
      <c r="V32" s="2">
        <f>COUNTIF($BA$50:$BA$394,"=2")</f>
        <v>0</v>
      </c>
      <c r="W32" s="2">
        <f>COUNTIF($BA$50:$BA$394,"=3")</f>
        <v>0</v>
      </c>
      <c r="X32" s="15">
        <f>COUNTIF($BA$50:$BA$394,"=4")</f>
        <v>0</v>
      </c>
      <c r="Y32" s="11">
        <f>COUNTIF($BA$50:$BB$394,"=0")</f>
        <v>0</v>
      </c>
      <c r="Z32" s="2">
        <f>COUNTIF($BA$50:$BB$394,"=1")</f>
        <v>0</v>
      </c>
      <c r="AA32" s="2">
        <f>COUNTIF($BA$50:$BB$394,"=2")</f>
        <v>0</v>
      </c>
      <c r="AB32" s="2">
        <f>COUNTIF($BA$50:$BB$394,"=3")</f>
        <v>0</v>
      </c>
      <c r="AC32" s="39">
        <f>COUNTIF($BA$50:$BB$394,"=4")</f>
        <v>0</v>
      </c>
      <c r="AD32" s="21"/>
      <c r="AE32" s="2"/>
      <c r="AF32" s="15"/>
    </row>
    <row r="33" spans="1:32" ht="27" customHeight="1" x14ac:dyDescent="0.25">
      <c r="A33" s="71"/>
      <c r="B33" s="31" t="s">
        <v>74</v>
      </c>
      <c r="C33" s="32" t="s">
        <v>15</v>
      </c>
      <c r="D33" s="40">
        <f t="shared" si="0"/>
        <v>0</v>
      </c>
      <c r="E33" s="10" t="s">
        <v>0</v>
      </c>
      <c r="F33" s="9" t="s">
        <v>0</v>
      </c>
      <c r="G33" s="9" t="s">
        <v>0</v>
      </c>
      <c r="H33" s="9" t="s">
        <v>0</v>
      </c>
      <c r="I33" s="41" t="s">
        <v>0</v>
      </c>
      <c r="J33" s="22">
        <f>COUNTIF($BE$50:$BE$394,"=0")</f>
        <v>0</v>
      </c>
      <c r="K33" s="9">
        <f>COUNTIF($BE$50:$BE$394,"=1")</f>
        <v>0</v>
      </c>
      <c r="L33" s="9">
        <f>COUNTIF($BE$50:$BE$394,"=2")</f>
        <v>0</v>
      </c>
      <c r="M33" s="9">
        <f>COUNTIF($BE$50:$BE$394,"=3")</f>
        <v>0</v>
      </c>
      <c r="N33" s="16">
        <f>COUNTIF($BE$50:$BE$394,"=4")</f>
        <v>0</v>
      </c>
      <c r="O33" s="10">
        <f>COUNTIF($BD$50:$BD$394,"=0")</f>
        <v>0</v>
      </c>
      <c r="P33" s="9">
        <f>COUNTIF($BD$50:$BD$394,"=1")</f>
        <v>0</v>
      </c>
      <c r="Q33" s="9">
        <f>COUNTIF($BD$50:$BD$394,"=2")</f>
        <v>0</v>
      </c>
      <c r="R33" s="9">
        <f>COUNTIF($BD$50:$BD$394,"=3")</f>
        <v>0</v>
      </c>
      <c r="S33" s="41">
        <f>COUNTIF($BD$50:$BD$394,"=4")</f>
        <v>0</v>
      </c>
      <c r="T33" s="22">
        <f>COUNTIF($BC$50:$BC$394,"=0")</f>
        <v>0</v>
      </c>
      <c r="U33" s="9">
        <f>COUNTIF($BC$50:$BC$394,"=1")</f>
        <v>0</v>
      </c>
      <c r="V33" s="9">
        <f>COUNTIF($BC$50:$BC$394,"=2")</f>
        <v>0</v>
      </c>
      <c r="W33" s="9">
        <f>COUNTIF($BC$50:$BC$394,"=3")</f>
        <v>0</v>
      </c>
      <c r="X33" s="16">
        <f>COUNTIF($BC$50:$BC$394,"=4")</f>
        <v>0</v>
      </c>
      <c r="Y33" s="10">
        <f>COUNTIF($BC$50:$BE$394,"=0")</f>
        <v>0</v>
      </c>
      <c r="Z33" s="9">
        <f>COUNTIF($BC$50:$BE$394,"=1")</f>
        <v>0</v>
      </c>
      <c r="AA33" s="9">
        <f>COUNTIF($BC$50:$BE$394,"=2")</f>
        <v>0</v>
      </c>
      <c r="AB33" s="9">
        <f>COUNTIF($BC$50:$BE$394,"=3")</f>
        <v>0</v>
      </c>
      <c r="AC33" s="41">
        <f>COUNTIF($BC$50:$BE$394,"=4")</f>
        <v>0</v>
      </c>
      <c r="AD33" s="22"/>
      <c r="AE33" s="9"/>
      <c r="AF33" s="16"/>
    </row>
    <row r="34" spans="1:32" ht="27" customHeight="1" thickBot="1" x14ac:dyDescent="0.3">
      <c r="A34" s="71"/>
      <c r="B34" s="31" t="s">
        <v>75</v>
      </c>
      <c r="C34" s="32" t="s">
        <v>14</v>
      </c>
      <c r="D34" s="55">
        <f t="shared" si="0"/>
        <v>0</v>
      </c>
      <c r="E34" s="17" t="s">
        <v>0</v>
      </c>
      <c r="F34" s="18" t="s">
        <v>0</v>
      </c>
      <c r="G34" s="18" t="s">
        <v>0</v>
      </c>
      <c r="H34" s="18" t="s">
        <v>0</v>
      </c>
      <c r="I34" s="56" t="s">
        <v>0</v>
      </c>
      <c r="J34" s="23">
        <f>COUNTIF($BF$50:$BF$394,"=0")</f>
        <v>0</v>
      </c>
      <c r="K34" s="18">
        <f>COUNTIF($BF$50:$BF$394,"=1")</f>
        <v>0</v>
      </c>
      <c r="L34" s="18">
        <f>COUNTIF($BF$50:$BF$394,"=2")</f>
        <v>0</v>
      </c>
      <c r="M34" s="18">
        <f>COUNTIF($BF$50:$BF$394,"=3")</f>
        <v>0</v>
      </c>
      <c r="N34" s="19">
        <f>COUNTIF($BF$50:$BF$394,"=4")</f>
        <v>0</v>
      </c>
      <c r="O34" s="17" t="s">
        <v>0</v>
      </c>
      <c r="P34" s="18" t="s">
        <v>0</v>
      </c>
      <c r="Q34" s="18" t="s">
        <v>0</v>
      </c>
      <c r="R34" s="18" t="s">
        <v>0</v>
      </c>
      <c r="S34" s="56" t="s">
        <v>0</v>
      </c>
      <c r="T34" s="23" t="s">
        <v>0</v>
      </c>
      <c r="U34" s="18" t="s">
        <v>0</v>
      </c>
      <c r="V34" s="18" t="s">
        <v>0</v>
      </c>
      <c r="W34" s="18" t="s">
        <v>0</v>
      </c>
      <c r="X34" s="19" t="s">
        <v>0</v>
      </c>
      <c r="Y34" s="17">
        <f>COUNTIF($BF$50:$BF$394,"=0")</f>
        <v>0</v>
      </c>
      <c r="Z34" s="18">
        <f>COUNTIF($BF$50:$BF$394,"=4")</f>
        <v>0</v>
      </c>
      <c r="AA34" s="18">
        <f>COUNTIF($BF$50:$BF$394,"=2")</f>
        <v>0</v>
      </c>
      <c r="AB34" s="18">
        <f>COUNTIF($BF$50:$BF$394,"=3")</f>
        <v>0</v>
      </c>
      <c r="AC34" s="56">
        <f>COUNTIF($BF$50:$BF$394,"=4")</f>
        <v>0</v>
      </c>
      <c r="AD34" s="23"/>
      <c r="AE34" s="18"/>
      <c r="AF34" s="19"/>
    </row>
    <row r="35" spans="1:32" ht="27" customHeight="1" x14ac:dyDescent="0.25">
      <c r="A35" s="71" t="s">
        <v>13</v>
      </c>
      <c r="B35" s="31" t="s">
        <v>76</v>
      </c>
      <c r="C35" s="32" t="s">
        <v>12</v>
      </c>
      <c r="D35" s="57">
        <f t="shared" si="0"/>
        <v>0</v>
      </c>
      <c r="E35" s="30" t="s">
        <v>0</v>
      </c>
      <c r="F35" s="27" t="s">
        <v>0</v>
      </c>
      <c r="G35" s="27" t="s">
        <v>0</v>
      </c>
      <c r="H35" s="27" t="s">
        <v>0</v>
      </c>
      <c r="I35" s="58" t="s">
        <v>0</v>
      </c>
      <c r="J35" s="26">
        <f>COUNTIF($BI$50:$BI$394,"=0")</f>
        <v>0</v>
      </c>
      <c r="K35" s="27">
        <f>COUNTIF($BI$50:$BI$394,"=1")</f>
        <v>0</v>
      </c>
      <c r="L35" s="27">
        <f>COUNTIF($BI$50:$BI$394,"=2")</f>
        <v>0</v>
      </c>
      <c r="M35" s="27">
        <f>COUNTIF($BI$50:$BI$394,"=3")</f>
        <v>0</v>
      </c>
      <c r="N35" s="28">
        <f>COUNTIF($BI$50:$BI$394,"=4")</f>
        <v>0</v>
      </c>
      <c r="O35" s="30">
        <f>COUNTIF($BH$50:$BH$394,"=0")</f>
        <v>0</v>
      </c>
      <c r="P35" s="27">
        <f>COUNTIF($BH$50:$BH$394,"=1")</f>
        <v>0</v>
      </c>
      <c r="Q35" s="27">
        <f>COUNTIF($BH$50:$BH$394,"=2")</f>
        <v>0</v>
      </c>
      <c r="R35" s="27">
        <f>COUNTIF($BH$50:$BH$394,"=3")</f>
        <v>0</v>
      </c>
      <c r="S35" s="58">
        <f>COUNTIF($BH$50:$BH$394,"=4")</f>
        <v>0</v>
      </c>
      <c r="T35" s="26">
        <f>COUNTIF($BG$50:$BG$394,"=0")</f>
        <v>0</v>
      </c>
      <c r="U35" s="27">
        <f>COUNTIF($BG$50:$BG$394,"=1")</f>
        <v>0</v>
      </c>
      <c r="V35" s="27">
        <f>COUNTIF($BG$50:$BG$394,"=2")</f>
        <v>0</v>
      </c>
      <c r="W35" s="27">
        <f>COUNTIF($BG$50:$BG$394,"=3")</f>
        <v>0</v>
      </c>
      <c r="X35" s="28">
        <f>COUNTIF($BG$50:$BG$394,"=4")</f>
        <v>0</v>
      </c>
      <c r="Y35" s="30">
        <f>COUNTIF($BG$50:$BI$394,"=0")</f>
        <v>0</v>
      </c>
      <c r="Z35" s="27">
        <f>COUNTIF($BG$50:$BI$394,"=1")</f>
        <v>0</v>
      </c>
      <c r="AA35" s="27">
        <f>COUNTIF($BG$50:$BI$394,"=2")</f>
        <v>0</v>
      </c>
      <c r="AB35" s="27">
        <f>COUNTIF($BG$50:$BI$394,"=3")</f>
        <v>0</v>
      </c>
      <c r="AC35" s="58">
        <f>COUNTIF($BG$50:$BI$394,"=4")</f>
        <v>0</v>
      </c>
      <c r="AD35" s="26"/>
      <c r="AE35" s="27"/>
      <c r="AF35" s="28"/>
    </row>
    <row r="36" spans="1:32" ht="27" customHeight="1" x14ac:dyDescent="0.25">
      <c r="A36" s="71"/>
      <c r="B36" s="31" t="s">
        <v>77</v>
      </c>
      <c r="C36" s="32" t="s">
        <v>11</v>
      </c>
      <c r="D36" s="38">
        <f t="shared" si="0"/>
        <v>0</v>
      </c>
      <c r="E36" s="11" t="s">
        <v>0</v>
      </c>
      <c r="F36" s="2" t="s">
        <v>0</v>
      </c>
      <c r="G36" s="2" t="s">
        <v>0</v>
      </c>
      <c r="H36" s="2" t="s">
        <v>0</v>
      </c>
      <c r="I36" s="39" t="s">
        <v>0</v>
      </c>
      <c r="J36" s="21" t="s">
        <v>0</v>
      </c>
      <c r="K36" s="2" t="s">
        <v>0</v>
      </c>
      <c r="L36" s="2" t="s">
        <v>0</v>
      </c>
      <c r="M36" s="2" t="s">
        <v>0</v>
      </c>
      <c r="N36" s="15" t="s">
        <v>0</v>
      </c>
      <c r="O36" s="11">
        <f>COUNTIF($BK$50:$BK$394,"=0")</f>
        <v>0</v>
      </c>
      <c r="P36" s="2">
        <f>COUNTIF($BK$50:$BK$394,"=1")</f>
        <v>0</v>
      </c>
      <c r="Q36" s="2">
        <f>COUNTIF($BK$50:$BK$394,"=2")</f>
        <v>0</v>
      </c>
      <c r="R36" s="2">
        <f>COUNTIF($BK$50:$BK$394,"=3")</f>
        <v>0</v>
      </c>
      <c r="S36" s="39">
        <f>COUNTIF($BK$50:$BK$394,"=4")</f>
        <v>0</v>
      </c>
      <c r="T36" s="21">
        <f>COUNTIF($BJ$50:$BJ$394,"=0")</f>
        <v>0</v>
      </c>
      <c r="U36" s="2">
        <f>COUNTIF($BJ$50:$BJ$394,"=1")</f>
        <v>0</v>
      </c>
      <c r="V36" s="2">
        <f>COUNTIF($BJ$50:$BJ$394,"=2")</f>
        <v>0</v>
      </c>
      <c r="W36" s="2">
        <f>COUNTIF($BJ$50:$BJ$394,"=3")</f>
        <v>0</v>
      </c>
      <c r="X36" s="15">
        <f>COUNTIF($BJ$50:$BJ$394,"=4")</f>
        <v>0</v>
      </c>
      <c r="Y36" s="11">
        <f>COUNTIF($BJ$50:$BK$394,"=0")</f>
        <v>0</v>
      </c>
      <c r="Z36" s="2">
        <f>COUNTIF($BJ$50:$BK$394,"=1")</f>
        <v>0</v>
      </c>
      <c r="AA36" s="2">
        <f>COUNTIF($BJ$50:$BK$394,"=2")</f>
        <v>0</v>
      </c>
      <c r="AB36" s="2">
        <f>COUNTIF($BJ$50:$BK$394,"=3")</f>
        <v>0</v>
      </c>
      <c r="AC36" s="39">
        <f>COUNTIF($BJ$50:$BK$394,"=4")</f>
        <v>0</v>
      </c>
      <c r="AD36" s="21"/>
      <c r="AE36" s="2"/>
      <c r="AF36" s="15"/>
    </row>
    <row r="37" spans="1:32" ht="27" customHeight="1" x14ac:dyDescent="0.25">
      <c r="A37" s="71"/>
      <c r="B37" s="31" t="s">
        <v>78</v>
      </c>
      <c r="C37" s="32" t="s">
        <v>10</v>
      </c>
      <c r="D37" s="40">
        <f t="shared" si="0"/>
        <v>0</v>
      </c>
      <c r="E37" s="10" t="s">
        <v>0</v>
      </c>
      <c r="F37" s="9" t="s">
        <v>0</v>
      </c>
      <c r="G37" s="9" t="s">
        <v>0</v>
      </c>
      <c r="H37" s="9" t="s">
        <v>0</v>
      </c>
      <c r="I37" s="41" t="s">
        <v>0</v>
      </c>
      <c r="J37" s="22" t="s">
        <v>0</v>
      </c>
      <c r="K37" s="9" t="s">
        <v>0</v>
      </c>
      <c r="L37" s="9" t="s">
        <v>0</v>
      </c>
      <c r="M37" s="9" t="s">
        <v>0</v>
      </c>
      <c r="N37" s="16" t="s">
        <v>0</v>
      </c>
      <c r="O37" s="10">
        <f>COUNTIF($BM$50:$BM$394,"=0")</f>
        <v>0</v>
      </c>
      <c r="P37" s="9">
        <f>COUNTIF($BM$50:$BM$394,"=1")</f>
        <v>0</v>
      </c>
      <c r="Q37" s="9">
        <f>COUNTIF($BM$50:$BM$394,"=2")</f>
        <v>0</v>
      </c>
      <c r="R37" s="9">
        <f>COUNTIF($BM$50:$BM$394,"=3")</f>
        <v>0</v>
      </c>
      <c r="S37" s="41">
        <f>COUNTIF($BM$50:$BM$394,"=4")</f>
        <v>0</v>
      </c>
      <c r="T37" s="22">
        <f>COUNTIF($BL$50:$BL$394,"=0")</f>
        <v>0</v>
      </c>
      <c r="U37" s="9">
        <f>COUNTIF($BL$50:$BL$394,"=1")</f>
        <v>0</v>
      </c>
      <c r="V37" s="9">
        <f>COUNTIF($BL$50:$BL$394,"=2")</f>
        <v>0</v>
      </c>
      <c r="W37" s="9">
        <f>COUNTIF($BL$50:$BL$394,"=3")</f>
        <v>0</v>
      </c>
      <c r="X37" s="16">
        <f>COUNTIF($BL$50:$BL$394,"=4")</f>
        <v>0</v>
      </c>
      <c r="Y37" s="10">
        <f>COUNTIF($BL$50:$BM$394,"=0")</f>
        <v>0</v>
      </c>
      <c r="Z37" s="9">
        <f>COUNTIF($BL$50:$BM$394,"=1")</f>
        <v>0</v>
      </c>
      <c r="AA37" s="9">
        <f>COUNTIF($BL$50:$BM$394,"=2")</f>
        <v>0</v>
      </c>
      <c r="AB37" s="9">
        <f>COUNTIF($BL$50:$BM$394,"=3")</f>
        <v>0</v>
      </c>
      <c r="AC37" s="41">
        <f>COUNTIF($BL$50:$BM$394,"=4")</f>
        <v>0</v>
      </c>
      <c r="AD37" s="22"/>
      <c r="AE37" s="9"/>
      <c r="AF37" s="16"/>
    </row>
    <row r="38" spans="1:32" ht="27" customHeight="1" x14ac:dyDescent="0.25">
      <c r="A38" s="71"/>
      <c r="B38" s="31" t="s">
        <v>79</v>
      </c>
      <c r="C38" s="32" t="s">
        <v>9</v>
      </c>
      <c r="D38" s="38">
        <f t="shared" si="0"/>
        <v>0</v>
      </c>
      <c r="E38" s="11" t="s">
        <v>0</v>
      </c>
      <c r="F38" s="2" t="s">
        <v>0</v>
      </c>
      <c r="G38" s="2" t="s">
        <v>0</v>
      </c>
      <c r="H38" s="2" t="s">
        <v>0</v>
      </c>
      <c r="I38" s="39" t="s">
        <v>0</v>
      </c>
      <c r="J38" s="21">
        <f>COUNTIF($BP$50:$BP$394,"=0")</f>
        <v>0</v>
      </c>
      <c r="K38" s="2">
        <f>COUNTIF($BP$50:$BP$394,"=1")</f>
        <v>0</v>
      </c>
      <c r="L38" s="2">
        <f>COUNTIF($BP$50:$BP$394,"=2")</f>
        <v>0</v>
      </c>
      <c r="M38" s="2">
        <f>COUNTIF($BP$50:$BP$394,"=3")</f>
        <v>0</v>
      </c>
      <c r="N38" s="15">
        <f>COUNTIF($BP$50:$BP$394,"=4")</f>
        <v>0</v>
      </c>
      <c r="O38" s="11">
        <f>COUNTIF($BO$50:$BO$394,"=0")</f>
        <v>0</v>
      </c>
      <c r="P38" s="2">
        <f>COUNTIF($BO$50:$BO$394,"=1")</f>
        <v>0</v>
      </c>
      <c r="Q38" s="2">
        <f>COUNTIF($BO$50:$BO$394,"=2")</f>
        <v>0</v>
      </c>
      <c r="R38" s="2">
        <f>COUNTIF($BO$50:$BO$394,"=3")</f>
        <v>0</v>
      </c>
      <c r="S38" s="39">
        <f>COUNTIF($BO$50:$BO$394,"=4")</f>
        <v>0</v>
      </c>
      <c r="T38" s="21">
        <f>COUNTIF($BL$50:$BL$394,"=0")</f>
        <v>0</v>
      </c>
      <c r="U38" s="2">
        <f>COUNTIF($BN$50:$BN$394,"=1")</f>
        <v>0</v>
      </c>
      <c r="V38" s="2">
        <f>COUNTIF($BN$50:$BN$394,"=2")</f>
        <v>0</v>
      </c>
      <c r="W38" s="2">
        <f>COUNTIF($BN$50:$BN$394,"=3")</f>
        <v>0</v>
      </c>
      <c r="X38" s="15">
        <f>COUNTIF($BN$50:$BN$394,"=4")</f>
        <v>0</v>
      </c>
      <c r="Y38" s="11">
        <f>COUNTIF($BN$50:$BP$394,"=0")</f>
        <v>0</v>
      </c>
      <c r="Z38" s="11">
        <f>COUNTIF($BN$50:$BP$394,"=1")</f>
        <v>0</v>
      </c>
      <c r="AA38" s="11">
        <f>COUNTIF($BN$50:$BP$394,"=2")</f>
        <v>0</v>
      </c>
      <c r="AB38" s="11">
        <f>COUNTIF($BN$50:$BP$394,"=3")</f>
        <v>0</v>
      </c>
      <c r="AC38" s="11">
        <f>COUNTIF($BN$50:$BP$394,"=4")</f>
        <v>0</v>
      </c>
      <c r="AD38" s="21"/>
      <c r="AE38" s="2"/>
      <c r="AF38" s="15"/>
    </row>
    <row r="39" spans="1:32" ht="27" customHeight="1" x14ac:dyDescent="0.25">
      <c r="A39" s="71"/>
      <c r="B39" s="31" t="s">
        <v>80</v>
      </c>
      <c r="C39" s="32" t="s">
        <v>8</v>
      </c>
      <c r="D39" s="40">
        <f t="shared" si="0"/>
        <v>0</v>
      </c>
      <c r="E39" s="10" t="s">
        <v>0</v>
      </c>
      <c r="F39" s="9" t="s">
        <v>0</v>
      </c>
      <c r="G39" s="9" t="s">
        <v>0</v>
      </c>
      <c r="H39" s="9" t="s">
        <v>0</v>
      </c>
      <c r="I39" s="41" t="s">
        <v>0</v>
      </c>
      <c r="J39" s="22" t="s">
        <v>0</v>
      </c>
      <c r="K39" s="9" t="s">
        <v>0</v>
      </c>
      <c r="L39" s="9" t="s">
        <v>0</v>
      </c>
      <c r="M39" s="9" t="s">
        <v>0</v>
      </c>
      <c r="N39" s="16" t="s">
        <v>0</v>
      </c>
      <c r="O39" s="10" t="s">
        <v>0</v>
      </c>
      <c r="P39" s="9" t="s">
        <v>0</v>
      </c>
      <c r="Q39" s="9" t="s">
        <v>0</v>
      </c>
      <c r="R39" s="9" t="s">
        <v>0</v>
      </c>
      <c r="S39" s="41" t="s">
        <v>0</v>
      </c>
      <c r="T39" s="22">
        <f>COUNTIF($BQ$50:$BQ$394,"=0")</f>
        <v>0</v>
      </c>
      <c r="U39" s="9">
        <f>COUNTIF($BQ$50:$BQ$394,"=1")</f>
        <v>0</v>
      </c>
      <c r="V39" s="9">
        <f>COUNTIF($BQ$50:$BQ$394,"=2")</f>
        <v>0</v>
      </c>
      <c r="W39" s="9">
        <f>COUNTIF($BQ$50:$BQ$394,"=3")</f>
        <v>0</v>
      </c>
      <c r="X39" s="16">
        <f>COUNTIF($BQ$50:$BQ$394,"=4")</f>
        <v>0</v>
      </c>
      <c r="Y39" s="10">
        <f>COUNTIF($BQ$50:$BQ$394,"=0")</f>
        <v>0</v>
      </c>
      <c r="Z39" s="9">
        <f>COUNTIF($BQ$50:$BQ$394,"=1")</f>
        <v>0</v>
      </c>
      <c r="AA39" s="9">
        <f>COUNTIF($BQ$50:$BQ$394,"=2")</f>
        <v>0</v>
      </c>
      <c r="AB39" s="9">
        <f>COUNTIF($BQ$50:$BQ$394,"=3")</f>
        <v>0</v>
      </c>
      <c r="AC39" s="41">
        <f>COUNTIF($BQ$50:$BQ$394,"=4")</f>
        <v>0</v>
      </c>
      <c r="AD39" s="22"/>
      <c r="AE39" s="9"/>
      <c r="AF39" s="16"/>
    </row>
    <row r="40" spans="1:32" ht="27" customHeight="1" x14ac:dyDescent="0.25">
      <c r="A40" s="71"/>
      <c r="B40" s="31" t="s">
        <v>81</v>
      </c>
      <c r="C40" s="32" t="s">
        <v>7</v>
      </c>
      <c r="D40" s="38">
        <f t="shared" si="0"/>
        <v>0</v>
      </c>
      <c r="E40" s="11" t="s">
        <v>0</v>
      </c>
      <c r="F40" s="2" t="s">
        <v>0</v>
      </c>
      <c r="G40" s="2" t="s">
        <v>0</v>
      </c>
      <c r="H40" s="2" t="s">
        <v>0</v>
      </c>
      <c r="I40" s="39" t="s">
        <v>0</v>
      </c>
      <c r="J40" s="21">
        <f>COUNTIF($BT$50:$BT$394,"=0")</f>
        <v>0</v>
      </c>
      <c r="K40" s="2">
        <f>COUNTIF($BT$50:$BT$394,"=1")</f>
        <v>0</v>
      </c>
      <c r="L40" s="2">
        <f>COUNTIF($BT$50:$BT$394,"=2")</f>
        <v>0</v>
      </c>
      <c r="M40" s="2">
        <f>COUNTIF($BT$50:$BT$394,"=3")</f>
        <v>0</v>
      </c>
      <c r="N40" s="15">
        <f>COUNTIF($BT$50:$BT$394,"=4")</f>
        <v>0</v>
      </c>
      <c r="O40" s="11">
        <f>COUNTIF($BS$50:$BS$394,"=0")</f>
        <v>0</v>
      </c>
      <c r="P40" s="2">
        <f>COUNTIF($BS$50:$BS$394,"=1")</f>
        <v>0</v>
      </c>
      <c r="Q40" s="2">
        <f>COUNTIF($BS$50:$BS$394,"=2")</f>
        <v>0</v>
      </c>
      <c r="R40" s="2">
        <f>COUNTIF($BS$50:$BS$394,"=3")</f>
        <v>0</v>
      </c>
      <c r="S40" s="39">
        <f>COUNTIF($BS$50:$BS$394,"=4")</f>
        <v>0</v>
      </c>
      <c r="T40" s="47">
        <f>COUNTIF($BR$50:$BR$394,"=0")</f>
        <v>0</v>
      </c>
      <c r="U40" s="48">
        <f>COUNTIF($BR$50:$BR$394,"=1")</f>
        <v>0</v>
      </c>
      <c r="V40" s="48">
        <f>COUNTIF($BR$50:$BR$394,"=2")</f>
        <v>0</v>
      </c>
      <c r="W40" s="48">
        <f>COUNTIF($BR$50:$BR$394,"=3")</f>
        <v>0</v>
      </c>
      <c r="X40" s="49">
        <f>COUNTIF($BR$50:$BR$394,"=4")</f>
        <v>0</v>
      </c>
      <c r="Y40" s="11">
        <f>COUNTIF($BR$50:$BT$394,"=0")</f>
        <v>0</v>
      </c>
      <c r="Z40" s="2">
        <f>COUNTIF($BR$50:$BT$394,"=1")</f>
        <v>0</v>
      </c>
      <c r="AA40" s="2">
        <f>COUNTIF($BR$50:$BT$394,"=2")</f>
        <v>0</v>
      </c>
      <c r="AB40" s="2">
        <f>COUNTIF($BR$50:$BT$394,"=3")</f>
        <v>0</v>
      </c>
      <c r="AC40" s="39">
        <f>COUNTIF($BR$50:$BT$394,"=4")</f>
        <v>0</v>
      </c>
      <c r="AD40" s="21"/>
      <c r="AE40" s="2"/>
      <c r="AF40" s="15"/>
    </row>
    <row r="41" spans="1:32" ht="27" customHeight="1" x14ac:dyDescent="0.25">
      <c r="A41" s="71"/>
      <c r="B41" s="31" t="s">
        <v>82</v>
      </c>
      <c r="C41" s="32" t="s">
        <v>6</v>
      </c>
      <c r="D41" s="40">
        <f t="shared" si="0"/>
        <v>0</v>
      </c>
      <c r="E41" s="10" t="s">
        <v>0</v>
      </c>
      <c r="F41" s="9" t="s">
        <v>0</v>
      </c>
      <c r="G41" s="9" t="s">
        <v>0</v>
      </c>
      <c r="H41" s="9" t="s">
        <v>0</v>
      </c>
      <c r="I41" s="41" t="s">
        <v>0</v>
      </c>
      <c r="J41" s="22" t="s">
        <v>0</v>
      </c>
      <c r="K41" s="9" t="s">
        <v>0</v>
      </c>
      <c r="L41" s="9" t="s">
        <v>0</v>
      </c>
      <c r="M41" s="9" t="s">
        <v>0</v>
      </c>
      <c r="N41" s="16" t="s">
        <v>0</v>
      </c>
      <c r="O41" s="10">
        <f>COUNTIF($BV$50:$BV$394,"=0")</f>
        <v>0</v>
      </c>
      <c r="P41" s="9">
        <f>COUNTIF($BV$50:$BV$394,"=1")</f>
        <v>0</v>
      </c>
      <c r="Q41" s="9">
        <f>COUNTIF($BV$50:$BV$394,"=2")</f>
        <v>0</v>
      </c>
      <c r="R41" s="9">
        <f>COUNTIF($BV$50:$BV$394,"=3")</f>
        <v>0</v>
      </c>
      <c r="S41" s="41">
        <f>COUNTIF($BV$50:$BV$394,"=4")</f>
        <v>0</v>
      </c>
      <c r="T41" s="22">
        <f>COUNTIF($BU$50:$BU$394,"=0")</f>
        <v>0</v>
      </c>
      <c r="U41" s="9">
        <f>COUNTIF($BU$50:$BU$394,"=1")</f>
        <v>0</v>
      </c>
      <c r="V41" s="9">
        <f>COUNTIF($BU$50:$BU$394,"=2")</f>
        <v>0</v>
      </c>
      <c r="W41" s="9">
        <f>COUNTIF($BU$50:$BU$394,"=3")</f>
        <v>0</v>
      </c>
      <c r="X41" s="16">
        <f>COUNTIF($BU$50:$BU$394,"=4")</f>
        <v>0</v>
      </c>
      <c r="Y41" s="10">
        <f>COUNTIF($BU$50:$BV$394,"=0")</f>
        <v>0</v>
      </c>
      <c r="Z41" s="9">
        <f>COUNTIF($BU$50:$BV$394,"=1")</f>
        <v>0</v>
      </c>
      <c r="AA41" s="9">
        <f>COUNTIF($BU$50:$BV$394,"=2")</f>
        <v>0</v>
      </c>
      <c r="AB41" s="9">
        <f>COUNTIF($BU$50:$BV$394,"=3")</f>
        <v>0</v>
      </c>
      <c r="AC41" s="41">
        <f>COUNTIF($BU$50:$BV$394,"=4")</f>
        <v>0</v>
      </c>
      <c r="AD41" s="22"/>
      <c r="AE41" s="9"/>
      <c r="AF41" s="16"/>
    </row>
    <row r="42" spans="1:32" ht="27" customHeight="1" x14ac:dyDescent="0.25">
      <c r="A42" s="71"/>
      <c r="B42" s="31" t="s">
        <v>83</v>
      </c>
      <c r="C42" s="32" t="s">
        <v>5</v>
      </c>
      <c r="D42" s="38">
        <f t="shared" si="0"/>
        <v>0</v>
      </c>
      <c r="E42" s="11">
        <f>COUNTIF($BY$50:$BY$394,"=0")</f>
        <v>0</v>
      </c>
      <c r="F42" s="2">
        <f>COUNTIF($BY$50:$BY$394,"=1")</f>
        <v>0</v>
      </c>
      <c r="G42" s="2">
        <f>COUNTIF($BY$50:$BY$394,"=2")</f>
        <v>0</v>
      </c>
      <c r="H42" s="2">
        <f>COUNTIF($BY$50:$BY$394,"=3")</f>
        <v>0</v>
      </c>
      <c r="I42" s="39">
        <f>COUNTIF($BY$50:$BY$394,"=4")</f>
        <v>0</v>
      </c>
      <c r="J42" s="21" t="s">
        <v>0</v>
      </c>
      <c r="K42" s="2" t="s">
        <v>0</v>
      </c>
      <c r="L42" s="2" t="s">
        <v>0</v>
      </c>
      <c r="M42" s="2" t="s">
        <v>0</v>
      </c>
      <c r="N42" s="15" t="s">
        <v>0</v>
      </c>
      <c r="O42" s="11">
        <f>COUNTIF($BX$50:$BX$394,"=0")</f>
        <v>0</v>
      </c>
      <c r="P42" s="2">
        <f>COUNTIF($BX$50:$BX$394,"=1")</f>
        <v>0</v>
      </c>
      <c r="Q42" s="2">
        <f>COUNTIF($BX$50:$BX$394,"=2")</f>
        <v>0</v>
      </c>
      <c r="R42" s="2">
        <f>COUNTIF($BX$50:$BX$394,"=3")</f>
        <v>0</v>
      </c>
      <c r="S42" s="39">
        <f>COUNTIF($BX$50:$BX$394,"=4")</f>
        <v>0</v>
      </c>
      <c r="T42" s="21">
        <f>COUNTIF($BW$50:$BW$394,"=0")</f>
        <v>0</v>
      </c>
      <c r="U42" s="2">
        <f>COUNTIF($BW$50:$BW$394,"=1")</f>
        <v>0</v>
      </c>
      <c r="V42" s="2">
        <f>COUNTIF($BW$50:$BW$394,"=2")</f>
        <v>0</v>
      </c>
      <c r="W42" s="2">
        <f>COUNTIF($BW$50:$BW$394,"=3")</f>
        <v>0</v>
      </c>
      <c r="X42" s="15">
        <f>COUNTIF($BW$50:$BW$394,"=4")</f>
        <v>0</v>
      </c>
      <c r="Y42" s="11">
        <f>COUNTIF($BW$50:$BY$394,"=0")</f>
        <v>0</v>
      </c>
      <c r="Z42" s="2">
        <f>COUNTIF($BW$50:$BY$394,"=1")</f>
        <v>0</v>
      </c>
      <c r="AA42" s="2">
        <f>COUNTIF($BW$50:$BY$394,"=2")</f>
        <v>0</v>
      </c>
      <c r="AB42" s="2">
        <f>COUNTIF($BW$50:$BY$394,"=3")</f>
        <v>0</v>
      </c>
      <c r="AC42" s="39">
        <f>COUNTIF($BW$50:$BY$394,"=4")</f>
        <v>0</v>
      </c>
      <c r="AD42" s="21"/>
      <c r="AE42" s="2"/>
      <c r="AF42" s="15"/>
    </row>
    <row r="43" spans="1:32" ht="27" customHeight="1" x14ac:dyDescent="0.25">
      <c r="A43" s="71"/>
      <c r="B43" s="31" t="s">
        <v>84</v>
      </c>
      <c r="C43" s="32" t="s">
        <v>4</v>
      </c>
      <c r="D43" s="40">
        <f t="shared" si="0"/>
        <v>0</v>
      </c>
      <c r="E43" s="10">
        <f>COUNTIF($CB$50:$CB$394,"=0")</f>
        <v>0</v>
      </c>
      <c r="F43" s="9">
        <f>COUNTIF($CB$50:$CB$394,"=1")</f>
        <v>0</v>
      </c>
      <c r="G43" s="9">
        <f>COUNTIF($CB$50:$CB$394,"=2")</f>
        <v>0</v>
      </c>
      <c r="H43" s="9">
        <f>COUNTIF($CB$50:$CB$394,"=3")</f>
        <v>0</v>
      </c>
      <c r="I43" s="41">
        <f>COUNTIF($CB$50:$CB$394,"=4")</f>
        <v>0</v>
      </c>
      <c r="J43" s="22" t="s">
        <v>0</v>
      </c>
      <c r="K43" s="9" t="s">
        <v>0</v>
      </c>
      <c r="L43" s="9" t="s">
        <v>0</v>
      </c>
      <c r="M43" s="9" t="s">
        <v>0</v>
      </c>
      <c r="N43" s="16" t="s">
        <v>0</v>
      </c>
      <c r="O43" s="10">
        <f>COUNTIF($CA$50:$CA$394,"=0")</f>
        <v>0</v>
      </c>
      <c r="P43" s="9">
        <f>COUNTIF($CA$50:$CA$394,"=1")</f>
        <v>0</v>
      </c>
      <c r="Q43" s="9">
        <f>COUNTIF($CA$50:$CA$394,"=2")</f>
        <v>0</v>
      </c>
      <c r="R43" s="9">
        <f>COUNTIF($CA$50:$CA$394,"=3")</f>
        <v>0</v>
      </c>
      <c r="S43" s="41">
        <f>COUNTIF($CA$50:$CA$394,"=4")</f>
        <v>0</v>
      </c>
      <c r="T43" s="22">
        <f>COUNTIF($BZ$50:$BZ$394,"=0")</f>
        <v>0</v>
      </c>
      <c r="U43" s="9">
        <f>COUNTIF($BZ$50:$BZ$394,"=1")</f>
        <v>0</v>
      </c>
      <c r="V43" s="9">
        <f>COUNTIF($BZ$50:$BZ$394,"=2")</f>
        <v>0</v>
      </c>
      <c r="W43" s="9">
        <f>COUNTIF($BZ$50:$BZ$394,"=3")</f>
        <v>0</v>
      </c>
      <c r="X43" s="16">
        <f>COUNTIF($BZ$50:$BZ$394,"=4")</f>
        <v>0</v>
      </c>
      <c r="Y43" s="10">
        <f>COUNTIF($BZ$50:$CB$394,"=0")</f>
        <v>0</v>
      </c>
      <c r="Z43" s="9">
        <f>COUNTIF($BZ$50:$CB$394,"=1")</f>
        <v>0</v>
      </c>
      <c r="AA43" s="9">
        <f>COUNTIF($BZ$50:$CB$394,"=2")</f>
        <v>0</v>
      </c>
      <c r="AB43" s="9">
        <f>COUNTIF($BZ$50:$CB$394,"=3")</f>
        <v>0</v>
      </c>
      <c r="AC43" s="41">
        <f>COUNTIF($BZ$50:$CB$394,"=4")</f>
        <v>0</v>
      </c>
      <c r="AD43" s="22"/>
      <c r="AE43" s="9"/>
      <c r="AF43" s="16"/>
    </row>
    <row r="44" spans="1:32" ht="25.5" x14ac:dyDescent="0.25">
      <c r="A44" s="71"/>
      <c r="B44" s="31" t="s">
        <v>85</v>
      </c>
      <c r="C44" s="32" t="s">
        <v>3</v>
      </c>
      <c r="D44" s="38">
        <f t="shared" si="0"/>
        <v>0</v>
      </c>
      <c r="E44" s="11" t="s">
        <v>0</v>
      </c>
      <c r="F44" s="2" t="s">
        <v>0</v>
      </c>
      <c r="G44" s="2" t="s">
        <v>0</v>
      </c>
      <c r="H44" s="2" t="s">
        <v>0</v>
      </c>
      <c r="I44" s="39" t="s">
        <v>0</v>
      </c>
      <c r="J44" s="21">
        <f>COUNTIF($CE$50:$CE$394,"=0")</f>
        <v>0</v>
      </c>
      <c r="K44" s="2">
        <f>COUNTIF($CE$50:$CE$394,"=1")</f>
        <v>0</v>
      </c>
      <c r="L44" s="2">
        <f>COUNTIF($CE$50:$CE$394,"=2")</f>
        <v>0</v>
      </c>
      <c r="M44" s="2">
        <f>COUNTIF($CE$50:$CE$394,"=3")</f>
        <v>0</v>
      </c>
      <c r="N44" s="15">
        <f>COUNTIF($CE$50:$CE$394,"=4")</f>
        <v>0</v>
      </c>
      <c r="O44" s="11">
        <f>COUNTIF($CD$50:$CD$394,"=0")</f>
        <v>0</v>
      </c>
      <c r="P44" s="2">
        <f>COUNTIF($CD$50:$CD$394,"=1")</f>
        <v>0</v>
      </c>
      <c r="Q44" s="2">
        <f>COUNTIF($CD$50:$CD$394,"=2")</f>
        <v>0</v>
      </c>
      <c r="R44" s="2">
        <f>COUNTIF($CD$50:$CD$394,"=3")</f>
        <v>0</v>
      </c>
      <c r="S44" s="39">
        <f>COUNTIF($CD$50:$CD$394,"=4")</f>
        <v>0</v>
      </c>
      <c r="T44" s="21">
        <f>COUNTIF($CC$50:$CC$394,"=0")</f>
        <v>0</v>
      </c>
      <c r="U44" s="2">
        <f>COUNTIF($CC$50:$CC$394,"=1")</f>
        <v>0</v>
      </c>
      <c r="V44" s="2">
        <f>COUNTIF($CC$50:$CC$394,"=2")</f>
        <v>0</v>
      </c>
      <c r="W44" s="2">
        <f>COUNTIF($CC$50:$CC$394,"=3")</f>
        <v>0</v>
      </c>
      <c r="X44" s="15">
        <f>COUNTIF($CC$50:$CC$394,"=4")</f>
        <v>0</v>
      </c>
      <c r="Y44" s="11">
        <f>COUNTIF($CC$50:$CE$394,"=0")</f>
        <v>0</v>
      </c>
      <c r="Z44" s="2">
        <f>COUNTIF($CC$50:$CE$394,"=1")</f>
        <v>0</v>
      </c>
      <c r="AA44" s="2">
        <f>COUNTIF($CC$50:$CE$394,"=2")</f>
        <v>0</v>
      </c>
      <c r="AB44" s="2">
        <f>COUNTIF($CC$50:$CE$394,"=3")</f>
        <v>0</v>
      </c>
      <c r="AC44" s="39">
        <f>COUNTIF($CC$50:$CE$394,"=4")</f>
        <v>0</v>
      </c>
      <c r="AD44" s="21"/>
      <c r="AE44" s="2"/>
      <c r="AF44" s="15"/>
    </row>
    <row r="45" spans="1:32" ht="27" customHeight="1" x14ac:dyDescent="0.25">
      <c r="A45" s="71"/>
      <c r="B45" s="31" t="s">
        <v>86</v>
      </c>
      <c r="C45" s="32" t="s">
        <v>2</v>
      </c>
      <c r="D45" s="40">
        <f t="shared" si="0"/>
        <v>0</v>
      </c>
      <c r="E45" s="10" t="s">
        <v>0</v>
      </c>
      <c r="F45" s="9" t="s">
        <v>0</v>
      </c>
      <c r="G45" s="9" t="s">
        <v>0</v>
      </c>
      <c r="H45" s="9" t="s">
        <v>0</v>
      </c>
      <c r="I45" s="41" t="s">
        <v>0</v>
      </c>
      <c r="J45" s="22">
        <f>COUNTIF($CH$50:$CH$394,"=0")</f>
        <v>0</v>
      </c>
      <c r="K45" s="9">
        <f>COUNTIF($CH$50:$CH$394,"=1")</f>
        <v>0</v>
      </c>
      <c r="L45" s="9">
        <f>COUNTIF($CH$50:$CH$394,"=2")</f>
        <v>0</v>
      </c>
      <c r="M45" s="9">
        <f>COUNTIF($CH$50:$CH$394,"=3")</f>
        <v>0</v>
      </c>
      <c r="N45" s="16">
        <f>COUNTIF($CH$50:$CH$394,"=4")</f>
        <v>0</v>
      </c>
      <c r="O45" s="10">
        <f>COUNTIF($CG$50:$CG$394,"=0")</f>
        <v>0</v>
      </c>
      <c r="P45" s="9">
        <f>COUNTIF($CG$50:$CG$394,"=1")</f>
        <v>0</v>
      </c>
      <c r="Q45" s="9">
        <f>COUNTIF($CG$50:$CG$394,"=2")</f>
        <v>0</v>
      </c>
      <c r="R45" s="9">
        <f>COUNTIF($CG$50:$CG$394,"=3")</f>
        <v>0</v>
      </c>
      <c r="S45" s="41">
        <f>COUNTIF($CG$50:$CG$394,"=4")</f>
        <v>0</v>
      </c>
      <c r="T45" s="22">
        <f>COUNTIF($CF$50:$CF$394,"=0")</f>
        <v>0</v>
      </c>
      <c r="U45" s="9">
        <f>COUNTIF($CF$50:$CF$394,"=1")</f>
        <v>0</v>
      </c>
      <c r="V45" s="9">
        <f>COUNTIF($CF$50:$CF$394,"=2")</f>
        <v>0</v>
      </c>
      <c r="W45" s="9">
        <f>COUNTIF($CF$50:$CF$394,"=3")</f>
        <v>0</v>
      </c>
      <c r="X45" s="16">
        <f>COUNTIF($CF$50:$CF$394,"=4")</f>
        <v>0</v>
      </c>
      <c r="Y45" s="10">
        <f>COUNTIF($CF$50:$CH$394,"=0")</f>
        <v>0</v>
      </c>
      <c r="Z45" s="9">
        <f>COUNTIF($CF$50:$CH$394,"=1")</f>
        <v>0</v>
      </c>
      <c r="AA45" s="9">
        <f>COUNTIF($CF$50:$CH$394,"=2")</f>
        <v>0</v>
      </c>
      <c r="AB45" s="9">
        <f>COUNTIF($CF$50:$CH$394,"=3")</f>
        <v>0</v>
      </c>
      <c r="AC45" s="41">
        <f>COUNTIF($CF$50:$CH$394,"=4")</f>
        <v>0</v>
      </c>
      <c r="AD45" s="22"/>
      <c r="AE45" s="9"/>
      <c r="AF45" s="16"/>
    </row>
    <row r="46" spans="1:32" ht="27" customHeight="1" thickBot="1" x14ac:dyDescent="0.3">
      <c r="A46" s="71"/>
      <c r="B46" s="31" t="s">
        <v>87</v>
      </c>
      <c r="C46" s="32" t="s">
        <v>1</v>
      </c>
      <c r="D46" s="55">
        <f t="shared" si="0"/>
        <v>0</v>
      </c>
      <c r="E46" s="17">
        <f>COUNTIF($CK$50:$CK$394,"=0")</f>
        <v>0</v>
      </c>
      <c r="F46" s="18">
        <f>COUNTIF($CK$50:$CK$394,"=1")</f>
        <v>0</v>
      </c>
      <c r="G46" s="18">
        <f>COUNTIF($CK$50:$CK$394,"=2")</f>
        <v>0</v>
      </c>
      <c r="H46" s="18">
        <f>COUNTIF($CK$50:$CK$394,"=3")</f>
        <v>0</v>
      </c>
      <c r="I46" s="56">
        <f>COUNTIF($CK$50:$CK$394,"=4")</f>
        <v>0</v>
      </c>
      <c r="J46" s="23">
        <f>COUNTIF($CJ$50:$CJ$394,"=0")</f>
        <v>0</v>
      </c>
      <c r="K46" s="18">
        <f>COUNTIF($CJ$50:$CJ$394,"=1")</f>
        <v>0</v>
      </c>
      <c r="L46" s="18">
        <f>COUNTIF($CJ$50:$CJ$394,"=2")</f>
        <v>0</v>
      </c>
      <c r="M46" s="18">
        <f>COUNTIF($CJ$50:$CJ$394,"=3")</f>
        <v>0</v>
      </c>
      <c r="N46" s="19">
        <f>COUNTIF($CJ$50:$CJ$394,"=4")</f>
        <v>0</v>
      </c>
      <c r="O46" s="17">
        <f>COUNTIF($CI$50:$CI$394,"=0")</f>
        <v>0</v>
      </c>
      <c r="P46" s="18">
        <f>COUNTIF($CI$50:$CI$394,"=1")</f>
        <v>0</v>
      </c>
      <c r="Q46" s="18">
        <f>COUNTIF($CI$50:$CI$394,"=2")</f>
        <v>0</v>
      </c>
      <c r="R46" s="18">
        <f>COUNTIF($CI$50:$CI$394,"=3")</f>
        <v>0</v>
      </c>
      <c r="S46" s="56">
        <f>COUNTIF($CI$50:$CI$394,"=4")</f>
        <v>0</v>
      </c>
      <c r="T46" s="23" t="s">
        <v>0</v>
      </c>
      <c r="U46" s="18" t="s">
        <v>0</v>
      </c>
      <c r="V46" s="18" t="s">
        <v>0</v>
      </c>
      <c r="W46" s="18" t="s">
        <v>0</v>
      </c>
      <c r="X46" s="19" t="s">
        <v>0</v>
      </c>
      <c r="Y46" s="17">
        <f>COUNTIF($CI$50:$CK$394,"=0")</f>
        <v>0</v>
      </c>
      <c r="Z46" s="18">
        <f>COUNTIF($CI$50:$CK$394,"=1")</f>
        <v>0</v>
      </c>
      <c r="AA46" s="18">
        <f>COUNTIF($CI$50:$CK$394,"=2")</f>
        <v>0</v>
      </c>
      <c r="AB46" s="18">
        <f>COUNTIF($CI$50:$CK$394,"=3")</f>
        <v>0</v>
      </c>
      <c r="AC46" s="56">
        <f>COUNTIF($CI$50:$CK$394,"=4")</f>
        <v>0</v>
      </c>
      <c r="AD46" s="23"/>
      <c r="AE46" s="18"/>
      <c r="AF46" s="19"/>
    </row>
    <row r="47" spans="1:32" x14ac:dyDescent="0.25">
      <c r="Q47" s="7"/>
      <c r="T47" s="7"/>
      <c r="V47" s="8"/>
    </row>
    <row r="48" spans="1:32" ht="49.5" customHeight="1" x14ac:dyDescent="0.25">
      <c r="A48" s="5" t="s">
        <v>42</v>
      </c>
      <c r="B48" s="4"/>
      <c r="Q48" s="7"/>
    </row>
    <row r="49" spans="1:135" s="65" customFormat="1" ht="53.25" customHeight="1" x14ac:dyDescent="0.25">
      <c r="A49" s="62"/>
      <c r="B49" s="63" t="s">
        <v>98</v>
      </c>
      <c r="C49" s="63" t="s">
        <v>99</v>
      </c>
      <c r="D49" s="63" t="s">
        <v>100</v>
      </c>
      <c r="E49" s="63" t="s">
        <v>101</v>
      </c>
      <c r="F49" s="63" t="s">
        <v>102</v>
      </c>
      <c r="G49" s="63" t="s">
        <v>103</v>
      </c>
      <c r="H49" s="63" t="s">
        <v>104</v>
      </c>
      <c r="I49" s="63" t="s">
        <v>105</v>
      </c>
      <c r="J49" s="63" t="s">
        <v>106</v>
      </c>
      <c r="K49" s="63" t="s">
        <v>107</v>
      </c>
      <c r="L49" s="63" t="s">
        <v>108</v>
      </c>
      <c r="M49" s="63" t="s">
        <v>109</v>
      </c>
      <c r="N49" s="63" t="s">
        <v>110</v>
      </c>
      <c r="O49" s="63" t="s">
        <v>111</v>
      </c>
      <c r="P49" s="63" t="s">
        <v>112</v>
      </c>
      <c r="Q49" s="63" t="s">
        <v>113</v>
      </c>
      <c r="R49" s="63" t="s">
        <v>114</v>
      </c>
      <c r="S49" s="63" t="s">
        <v>115</v>
      </c>
      <c r="T49" s="63" t="s">
        <v>116</v>
      </c>
      <c r="U49" s="63" t="s">
        <v>117</v>
      </c>
      <c r="V49" s="63" t="s">
        <v>118</v>
      </c>
      <c r="W49" s="63" t="s">
        <v>119</v>
      </c>
      <c r="X49" s="63" t="s">
        <v>120</v>
      </c>
      <c r="Y49" s="63" t="s">
        <v>121</v>
      </c>
      <c r="Z49" s="63" t="s">
        <v>122</v>
      </c>
      <c r="AA49" s="63" t="s">
        <v>123</v>
      </c>
      <c r="AB49" s="63" t="s">
        <v>124</v>
      </c>
      <c r="AC49" s="63" t="s">
        <v>125</v>
      </c>
      <c r="AD49" s="63" t="s">
        <v>126</v>
      </c>
      <c r="AE49" s="63" t="s">
        <v>127</v>
      </c>
      <c r="AF49" s="63" t="s">
        <v>128</v>
      </c>
      <c r="AG49" s="63" t="s">
        <v>132</v>
      </c>
      <c r="AH49" s="63" t="s">
        <v>133</v>
      </c>
      <c r="AI49" s="63" t="s">
        <v>134</v>
      </c>
      <c r="AJ49" s="63" t="s">
        <v>135</v>
      </c>
      <c r="AK49" s="63" t="s">
        <v>136</v>
      </c>
      <c r="AL49" s="63" t="s">
        <v>137</v>
      </c>
      <c r="AM49" s="63" t="s">
        <v>138</v>
      </c>
      <c r="AN49" s="63" t="s">
        <v>139</v>
      </c>
      <c r="AO49" s="63" t="s">
        <v>140</v>
      </c>
      <c r="AP49" s="63" t="s">
        <v>141</v>
      </c>
      <c r="AQ49" s="63" t="s">
        <v>142</v>
      </c>
      <c r="AR49" s="63" t="s">
        <v>143</v>
      </c>
      <c r="AS49" s="63" t="s">
        <v>144</v>
      </c>
      <c r="AT49" s="63" t="s">
        <v>145</v>
      </c>
      <c r="AU49" s="63" t="s">
        <v>146</v>
      </c>
      <c r="AV49" s="63" t="s">
        <v>147</v>
      </c>
      <c r="AW49" s="63" t="s">
        <v>148</v>
      </c>
      <c r="AX49" s="63" t="s">
        <v>149</v>
      </c>
      <c r="AY49" s="63" t="s">
        <v>150</v>
      </c>
      <c r="AZ49" s="63" t="s">
        <v>151</v>
      </c>
      <c r="BA49" s="63" t="s">
        <v>152</v>
      </c>
      <c r="BB49" s="63" t="s">
        <v>153</v>
      </c>
      <c r="BC49" s="63" t="s">
        <v>154</v>
      </c>
      <c r="BD49" s="63" t="s">
        <v>155</v>
      </c>
      <c r="BE49" s="63" t="s">
        <v>156</v>
      </c>
      <c r="BF49" s="63" t="s">
        <v>157</v>
      </c>
      <c r="BG49" s="63" t="s">
        <v>158</v>
      </c>
      <c r="BH49" s="63" t="s">
        <v>159</v>
      </c>
      <c r="BI49" s="63" t="s">
        <v>160</v>
      </c>
      <c r="BJ49" s="63" t="s">
        <v>161</v>
      </c>
      <c r="BK49" s="63" t="s">
        <v>162</v>
      </c>
      <c r="BL49" s="63" t="s">
        <v>163</v>
      </c>
      <c r="BM49" s="63" t="s">
        <v>164</v>
      </c>
      <c r="BN49" s="63" t="s">
        <v>165</v>
      </c>
      <c r="BO49" s="63" t="s">
        <v>166</v>
      </c>
      <c r="BP49" s="63" t="s">
        <v>167</v>
      </c>
      <c r="BQ49" s="63" t="s">
        <v>168</v>
      </c>
      <c r="BR49" s="63" t="s">
        <v>169</v>
      </c>
      <c r="BS49" s="63" t="s">
        <v>170</v>
      </c>
      <c r="BT49" s="63" t="s">
        <v>171</v>
      </c>
      <c r="BU49" s="63" t="s">
        <v>172</v>
      </c>
      <c r="BV49" s="63" t="s">
        <v>173</v>
      </c>
      <c r="BW49" s="63" t="s">
        <v>174</v>
      </c>
      <c r="BX49" s="63" t="s">
        <v>175</v>
      </c>
      <c r="BY49" s="63" t="s">
        <v>176</v>
      </c>
      <c r="BZ49" s="63" t="s">
        <v>177</v>
      </c>
      <c r="CA49" s="63" t="s">
        <v>178</v>
      </c>
      <c r="CB49" s="63" t="s">
        <v>179</v>
      </c>
      <c r="CC49" s="63" t="s">
        <v>180</v>
      </c>
      <c r="CD49" s="63" t="s">
        <v>181</v>
      </c>
      <c r="CE49" s="63" t="s">
        <v>182</v>
      </c>
      <c r="CF49" s="63" t="s">
        <v>183</v>
      </c>
      <c r="CG49" s="63" t="s">
        <v>184</v>
      </c>
      <c r="CH49" s="63" t="s">
        <v>185</v>
      </c>
      <c r="CI49" s="63" t="s">
        <v>186</v>
      </c>
      <c r="CJ49" s="63" t="s">
        <v>187</v>
      </c>
      <c r="CK49" s="63" t="s">
        <v>188</v>
      </c>
      <c r="CL49" s="59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</row>
    <row r="50" spans="1:135" ht="75.75" customHeight="1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13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13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13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135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135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135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135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</sheetData>
  <mergeCells count="15">
    <mergeCell ref="AF2:AF4"/>
    <mergeCell ref="E3:X3"/>
    <mergeCell ref="A5:A22"/>
    <mergeCell ref="A23:A34"/>
    <mergeCell ref="A35:A46"/>
    <mergeCell ref="A1:C4"/>
    <mergeCell ref="D1:AF1"/>
    <mergeCell ref="D2:D4"/>
    <mergeCell ref="E2:I2"/>
    <mergeCell ref="J2:N2"/>
    <mergeCell ref="O2:S2"/>
    <mergeCell ref="T2:X2"/>
    <mergeCell ref="Y2:AC3"/>
    <mergeCell ref="AD2:AD4"/>
    <mergeCell ref="AE2:AE4"/>
  </mergeCells>
  <printOptions horizontalCentered="1" verticalCentered="1"/>
  <pageMargins left="0.7" right="0.7" top="0.75" bottom="0.75" header="0.3" footer="0.3"/>
  <pageSetup paperSize="9" scale="38" orientation="landscape" r:id="rId1"/>
  <headerFooter>
    <oddHeader>&amp;CEU Competency Framework - Certifying authority - 
Analysis Template - Operational Level Employees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57"/>
  <sheetViews>
    <sheetView showGridLines="0" zoomScaleNormal="100" workbookViewId="0">
      <selection sqref="A1:C4"/>
    </sheetView>
  </sheetViews>
  <sheetFormatPr defaultRowHeight="15" x14ac:dyDescent="0.25"/>
  <cols>
    <col min="1" max="1" width="9.140625" style="6"/>
    <col min="2" max="2" width="10.7109375" style="1" customWidth="1"/>
    <col min="3" max="3" width="40.28515625" style="1" customWidth="1"/>
    <col min="4" max="4" width="12" style="1" customWidth="1"/>
    <col min="5" max="27" width="9.5703125" style="1" customWidth="1"/>
    <col min="28" max="29" width="9.5703125" customWidth="1"/>
    <col min="30" max="30" width="13.7109375" customWidth="1"/>
    <col min="31" max="32" width="7.5703125" customWidth="1"/>
    <col min="33" max="35" width="9.140625" style="59"/>
  </cols>
  <sheetData>
    <row r="1" spans="1:32" ht="29.25" customHeight="1" thickBot="1" x14ac:dyDescent="0.3">
      <c r="A1" s="72" t="s">
        <v>40</v>
      </c>
      <c r="B1" s="73"/>
      <c r="C1" s="74"/>
      <c r="D1" s="81" t="s">
        <v>189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2"/>
    </row>
    <row r="2" spans="1:32" ht="24" customHeight="1" thickBot="1" x14ac:dyDescent="0.3">
      <c r="A2" s="75"/>
      <c r="B2" s="76"/>
      <c r="C2" s="77"/>
      <c r="D2" s="83" t="s">
        <v>41</v>
      </c>
      <c r="E2" s="86" t="s">
        <v>39</v>
      </c>
      <c r="F2" s="86"/>
      <c r="G2" s="86"/>
      <c r="H2" s="86"/>
      <c r="I2" s="87"/>
      <c r="J2" s="88" t="s">
        <v>38</v>
      </c>
      <c r="K2" s="86"/>
      <c r="L2" s="86"/>
      <c r="M2" s="86"/>
      <c r="N2" s="87"/>
      <c r="O2" s="88" t="s">
        <v>37</v>
      </c>
      <c r="P2" s="86"/>
      <c r="Q2" s="86"/>
      <c r="R2" s="86"/>
      <c r="S2" s="87"/>
      <c r="T2" s="88" t="s">
        <v>36</v>
      </c>
      <c r="U2" s="86"/>
      <c r="V2" s="86"/>
      <c r="W2" s="86"/>
      <c r="X2" s="86"/>
      <c r="Y2" s="89" t="s">
        <v>129</v>
      </c>
      <c r="Z2" s="90"/>
      <c r="AA2" s="90"/>
      <c r="AB2" s="90"/>
      <c r="AC2" s="91"/>
      <c r="AD2" s="95" t="s">
        <v>43</v>
      </c>
      <c r="AE2" s="95" t="s">
        <v>44</v>
      </c>
      <c r="AF2" s="67" t="s">
        <v>45</v>
      </c>
    </row>
    <row r="3" spans="1:32" ht="24" customHeight="1" thickBot="1" x14ac:dyDescent="0.3">
      <c r="A3" s="75"/>
      <c r="B3" s="76"/>
      <c r="C3" s="77"/>
      <c r="D3" s="84"/>
      <c r="E3" s="68" t="s">
        <v>131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  <c r="Y3" s="92"/>
      <c r="Z3" s="93"/>
      <c r="AA3" s="93"/>
      <c r="AB3" s="93"/>
      <c r="AC3" s="94"/>
      <c r="AD3" s="95"/>
      <c r="AE3" s="95"/>
      <c r="AF3" s="67"/>
    </row>
    <row r="4" spans="1:32" ht="24" customHeight="1" thickBot="1" x14ac:dyDescent="0.3">
      <c r="A4" s="78"/>
      <c r="B4" s="79"/>
      <c r="C4" s="80"/>
      <c r="D4" s="85"/>
      <c r="E4" s="33">
        <v>0</v>
      </c>
      <c r="F4" s="34">
        <v>1</v>
      </c>
      <c r="G4" s="34">
        <v>2</v>
      </c>
      <c r="H4" s="34">
        <v>3</v>
      </c>
      <c r="I4" s="34">
        <v>4</v>
      </c>
      <c r="J4" s="34">
        <v>0</v>
      </c>
      <c r="K4" s="34">
        <v>1</v>
      </c>
      <c r="L4" s="34">
        <v>2</v>
      </c>
      <c r="M4" s="34">
        <v>3</v>
      </c>
      <c r="N4" s="34">
        <v>4</v>
      </c>
      <c r="O4" s="34">
        <v>0</v>
      </c>
      <c r="P4" s="34">
        <v>1</v>
      </c>
      <c r="Q4" s="34">
        <v>2</v>
      </c>
      <c r="R4" s="34">
        <v>3</v>
      </c>
      <c r="S4" s="34">
        <v>4</v>
      </c>
      <c r="T4" s="34">
        <v>0</v>
      </c>
      <c r="U4" s="34">
        <v>1</v>
      </c>
      <c r="V4" s="34">
        <v>2</v>
      </c>
      <c r="W4" s="34">
        <v>3</v>
      </c>
      <c r="X4" s="35">
        <v>4</v>
      </c>
      <c r="Y4" s="34">
        <v>0</v>
      </c>
      <c r="Z4" s="34">
        <v>1</v>
      </c>
      <c r="AA4" s="34">
        <v>2</v>
      </c>
      <c r="AB4" s="34">
        <v>3</v>
      </c>
      <c r="AC4" s="35">
        <v>4</v>
      </c>
      <c r="AD4" s="95"/>
      <c r="AE4" s="95"/>
      <c r="AF4" s="67"/>
    </row>
    <row r="5" spans="1:32" ht="27" customHeight="1" x14ac:dyDescent="0.25">
      <c r="A5" s="71" t="s">
        <v>35</v>
      </c>
      <c r="B5" s="31" t="s">
        <v>46</v>
      </c>
      <c r="C5" s="32" t="s">
        <v>88</v>
      </c>
      <c r="D5" s="36">
        <f>SUM(E5:X5)</f>
        <v>0</v>
      </c>
      <c r="E5" s="12" t="s">
        <v>0</v>
      </c>
      <c r="F5" s="13" t="s">
        <v>0</v>
      </c>
      <c r="G5" s="13" t="s">
        <v>0</v>
      </c>
      <c r="H5" s="13" t="s">
        <v>0</v>
      </c>
      <c r="I5" s="37" t="s">
        <v>0</v>
      </c>
      <c r="J5" s="20" t="s">
        <v>0</v>
      </c>
      <c r="K5" s="13" t="s">
        <v>0</v>
      </c>
      <c r="L5" s="13" t="s">
        <v>0</v>
      </c>
      <c r="M5" s="13" t="s">
        <v>0</v>
      </c>
      <c r="N5" s="14" t="s">
        <v>0</v>
      </c>
      <c r="O5" s="12">
        <f>COUNTIF($C$50:$C$394,"=0")</f>
        <v>0</v>
      </c>
      <c r="P5" s="13">
        <f>COUNTIF($C$50:$C$394,"=1")</f>
        <v>0</v>
      </c>
      <c r="Q5" s="13">
        <f>COUNTIF($C$50:$C$394,"=2")</f>
        <v>0</v>
      </c>
      <c r="R5" s="13">
        <f>COUNTIF($C$50:$C$394,"=3")</f>
        <v>0</v>
      </c>
      <c r="S5" s="37">
        <f>COUNTIF($C$50:$C$394,"=4")</f>
        <v>0</v>
      </c>
      <c r="T5" s="20">
        <f>COUNTIF($B$50:$B$394,"=0")</f>
        <v>0</v>
      </c>
      <c r="U5" s="13">
        <f>COUNTIF($B$50:$B$394,"=1")</f>
        <v>0</v>
      </c>
      <c r="V5" s="13">
        <f>COUNTIF($B$50:$B$394,"=2")</f>
        <v>0</v>
      </c>
      <c r="W5" s="13">
        <f>COUNTIF($B$50:$B$394,"=3")</f>
        <v>0</v>
      </c>
      <c r="X5" s="14">
        <f>COUNTIF($B$50:$B$394,"=4")</f>
        <v>0</v>
      </c>
      <c r="Y5" s="12">
        <f>COUNTIF($B$50:$C$394,"=0")</f>
        <v>0</v>
      </c>
      <c r="Z5" s="13">
        <f>COUNTIF($B$50:$C$394,"=1")</f>
        <v>0</v>
      </c>
      <c r="AA5" s="13">
        <f>COUNTIF($B$50:$C$394,"=2")</f>
        <v>0</v>
      </c>
      <c r="AB5" s="13">
        <f>COUNTIF($B$50:$C$394,"=3")</f>
        <v>0</v>
      </c>
      <c r="AC5" s="37">
        <f>COUNTIF($B$50:$C$394,"=4")</f>
        <v>0</v>
      </c>
      <c r="AD5" s="20"/>
      <c r="AE5" s="13"/>
      <c r="AF5" s="14"/>
    </row>
    <row r="6" spans="1:32" x14ac:dyDescent="0.25">
      <c r="A6" s="71"/>
      <c r="B6" s="31" t="s">
        <v>47</v>
      </c>
      <c r="C6" s="32" t="s">
        <v>89</v>
      </c>
      <c r="D6" s="38">
        <f t="shared" ref="D6:D46" si="0">SUM(E6:X6)</f>
        <v>0</v>
      </c>
      <c r="E6" s="11" t="s">
        <v>0</v>
      </c>
      <c r="F6" s="2" t="s">
        <v>0</v>
      </c>
      <c r="G6" s="2" t="s">
        <v>0</v>
      </c>
      <c r="H6" s="2" t="s">
        <v>0</v>
      </c>
      <c r="I6" s="39" t="s">
        <v>0</v>
      </c>
      <c r="J6" s="21" t="s">
        <v>0</v>
      </c>
      <c r="K6" s="2" t="s">
        <v>0</v>
      </c>
      <c r="L6" s="2" t="s">
        <v>0</v>
      </c>
      <c r="M6" s="2" t="s">
        <v>0</v>
      </c>
      <c r="N6" s="15" t="s">
        <v>0</v>
      </c>
      <c r="O6" s="11">
        <f>COUNTIF($E$50:$E$394,"=0")</f>
        <v>0</v>
      </c>
      <c r="P6" s="2">
        <f>COUNTIF($E$50:$E$394,"=1")</f>
        <v>0</v>
      </c>
      <c r="Q6" s="2">
        <f>COUNTIF($E$50:$E$394,"=2")</f>
        <v>0</v>
      </c>
      <c r="R6" s="2">
        <f>COUNTIF($E$50:$E$394,"=3")</f>
        <v>0</v>
      </c>
      <c r="S6" s="39">
        <f>COUNTIF($E$50:$E$394,"=4")</f>
        <v>0</v>
      </c>
      <c r="T6" s="21">
        <f>COUNTIF($D$50:$D$394,"=0")</f>
        <v>0</v>
      </c>
      <c r="U6" s="2">
        <f>COUNTIF($D$50:$D$394,"=1")</f>
        <v>0</v>
      </c>
      <c r="V6" s="2">
        <f>COUNTIF($D$50:$D$394,"=2")</f>
        <v>0</v>
      </c>
      <c r="W6" s="2">
        <f>COUNTIF($D$50:$D$394,"=3")</f>
        <v>0</v>
      </c>
      <c r="X6" s="15">
        <f>COUNTIF($D$50:$D$394,"=4")</f>
        <v>0</v>
      </c>
      <c r="Y6" s="11">
        <f>COUNTIF($D$50:$E$394,"=0")</f>
        <v>0</v>
      </c>
      <c r="Z6" s="2">
        <f>COUNTIF($D$50:$E$394,"=1")</f>
        <v>0</v>
      </c>
      <c r="AA6" s="2">
        <f>COUNTIF($D$50:$E$394,"=2")</f>
        <v>0</v>
      </c>
      <c r="AB6" s="2">
        <f>COUNTIF($D$50:$E$394,"=3")</f>
        <v>0</v>
      </c>
      <c r="AC6" s="39">
        <f>COUNTIF($D$50:$E$394,"=4")</f>
        <v>0</v>
      </c>
      <c r="AD6" s="21"/>
      <c r="AE6" s="2"/>
      <c r="AF6" s="15"/>
    </row>
    <row r="7" spans="1:32" ht="38.25" x14ac:dyDescent="0.25">
      <c r="A7" s="71"/>
      <c r="B7" s="31" t="s">
        <v>48</v>
      </c>
      <c r="C7" s="32" t="s">
        <v>90</v>
      </c>
      <c r="D7" s="40">
        <f t="shared" si="0"/>
        <v>0</v>
      </c>
      <c r="E7" s="10" t="s">
        <v>0</v>
      </c>
      <c r="F7" s="9" t="s">
        <v>0</v>
      </c>
      <c r="G7" s="9" t="s">
        <v>0</v>
      </c>
      <c r="H7" s="9" t="s">
        <v>0</v>
      </c>
      <c r="I7" s="41" t="s">
        <v>0</v>
      </c>
      <c r="J7" s="22" t="s">
        <v>0</v>
      </c>
      <c r="K7" s="9" t="s">
        <v>0</v>
      </c>
      <c r="L7" s="9" t="s">
        <v>0</v>
      </c>
      <c r="M7" s="9" t="s">
        <v>0</v>
      </c>
      <c r="N7" s="16" t="s">
        <v>0</v>
      </c>
      <c r="O7" s="42">
        <f>COUNTIF($G$50:$G$394,"=0")</f>
        <v>0</v>
      </c>
      <c r="P7" s="43">
        <f>COUNTIF($G$50:$G$394,"=1")</f>
        <v>0</v>
      </c>
      <c r="Q7" s="43">
        <f>COUNTIF($G$50:$G$394,"=2")</f>
        <v>0</v>
      </c>
      <c r="R7" s="43">
        <f>COUNTIF($G$50:$G$394,"=3")</f>
        <v>0</v>
      </c>
      <c r="S7" s="44">
        <f>COUNTIF($G$50:$G$394,"=4")</f>
        <v>0</v>
      </c>
      <c r="T7" s="45">
        <f>COUNTIF($F$50:$F$394,"=0")</f>
        <v>0</v>
      </c>
      <c r="U7" s="43">
        <f>COUNTIF($F$50:$F$394,"=1")</f>
        <v>0</v>
      </c>
      <c r="V7" s="43">
        <f>COUNTIF($F$50:$F$394,"=2")</f>
        <v>0</v>
      </c>
      <c r="W7" s="43">
        <f>COUNTIF($F$50:$F$394,"=3")</f>
        <v>0</v>
      </c>
      <c r="X7" s="46">
        <f>COUNTIF($F$50:$F$394,"=4")</f>
        <v>0</v>
      </c>
      <c r="Y7" s="10">
        <f>COUNTIF($F$50:$G$394,"=0")</f>
        <v>0</v>
      </c>
      <c r="Z7" s="9">
        <f>COUNTIF($F$50:$G$394,"=1")</f>
        <v>0</v>
      </c>
      <c r="AA7" s="9">
        <f>COUNTIF($F$50:$G$394,"=2")</f>
        <v>0</v>
      </c>
      <c r="AB7" s="9">
        <f>COUNTIF($F$50:$G$394,"=3")</f>
        <v>0</v>
      </c>
      <c r="AC7" s="41">
        <f>COUNTIF($F$50:$G$394,"=4")</f>
        <v>0</v>
      </c>
      <c r="AD7" s="22"/>
      <c r="AE7" s="9"/>
      <c r="AF7" s="16"/>
    </row>
    <row r="8" spans="1:32" x14ac:dyDescent="0.25">
      <c r="A8" s="71"/>
      <c r="B8" s="31" t="s">
        <v>49</v>
      </c>
      <c r="C8" s="32" t="s">
        <v>30</v>
      </c>
      <c r="D8" s="38">
        <f t="shared" si="0"/>
        <v>0</v>
      </c>
      <c r="E8" s="11" t="s">
        <v>0</v>
      </c>
      <c r="F8" s="2" t="s">
        <v>0</v>
      </c>
      <c r="G8" s="2" t="s">
        <v>0</v>
      </c>
      <c r="H8" s="2" t="s">
        <v>0</v>
      </c>
      <c r="I8" s="39" t="s">
        <v>0</v>
      </c>
      <c r="J8" s="21" t="s">
        <v>0</v>
      </c>
      <c r="K8" s="2" t="s">
        <v>0</v>
      </c>
      <c r="L8" s="2" t="s">
        <v>0</v>
      </c>
      <c r="M8" s="2" t="s">
        <v>0</v>
      </c>
      <c r="N8" s="15" t="s">
        <v>0</v>
      </c>
      <c r="O8" s="11">
        <f>COUNTIF($H$50:$H$394,"=0")</f>
        <v>0</v>
      </c>
      <c r="P8" s="2">
        <f>COUNTIF($H$50:$H$394,"=1")</f>
        <v>0</v>
      </c>
      <c r="Q8" s="2">
        <f>COUNTIF($H$50:$H$394,"=2")</f>
        <v>0</v>
      </c>
      <c r="R8" s="2">
        <f>COUNTIF($H$50:$H$394,"=3")</f>
        <v>0</v>
      </c>
      <c r="S8" s="39">
        <f>COUNTIF($H$50:$H$394,"=4")</f>
        <v>0</v>
      </c>
      <c r="T8" s="21" t="s">
        <v>0</v>
      </c>
      <c r="U8" s="2" t="s">
        <v>0</v>
      </c>
      <c r="V8" s="2" t="s">
        <v>0</v>
      </c>
      <c r="W8" s="2" t="s">
        <v>0</v>
      </c>
      <c r="X8" s="15" t="s">
        <v>0</v>
      </c>
      <c r="Y8" s="11">
        <f>COUNTIF($H$50:$H$394,"=0")</f>
        <v>0</v>
      </c>
      <c r="Z8" s="2">
        <f>COUNTIF($H$50:$H$394,"=1")</f>
        <v>0</v>
      </c>
      <c r="AA8" s="2">
        <f>COUNTIF($H$50:$H$394,"=2")</f>
        <v>0</v>
      </c>
      <c r="AB8" s="2">
        <f>COUNTIF($H$50:$H$394,"=3")</f>
        <v>0</v>
      </c>
      <c r="AC8" s="39">
        <f>COUNTIF($H$50:$H$394,"=4")</f>
        <v>0</v>
      </c>
      <c r="AD8" s="21"/>
      <c r="AE8" s="2"/>
      <c r="AF8" s="15"/>
    </row>
    <row r="9" spans="1:32" ht="27" customHeight="1" x14ac:dyDescent="0.25">
      <c r="A9" s="71"/>
      <c r="B9" s="31" t="s">
        <v>50</v>
      </c>
      <c r="C9" s="32" t="s">
        <v>27</v>
      </c>
      <c r="D9" s="40">
        <f t="shared" si="0"/>
        <v>0</v>
      </c>
      <c r="E9" s="10" t="s">
        <v>0</v>
      </c>
      <c r="F9" s="9" t="s">
        <v>0</v>
      </c>
      <c r="G9" s="9" t="s">
        <v>0</v>
      </c>
      <c r="H9" s="9" t="s">
        <v>0</v>
      </c>
      <c r="I9" s="41" t="s">
        <v>0</v>
      </c>
      <c r="J9" s="22" t="s">
        <v>0</v>
      </c>
      <c r="K9" s="9" t="s">
        <v>0</v>
      </c>
      <c r="L9" s="9" t="s">
        <v>0</v>
      </c>
      <c r="M9" s="9" t="s">
        <v>0</v>
      </c>
      <c r="N9" s="16" t="s">
        <v>0</v>
      </c>
      <c r="O9" s="10">
        <f>COUNTIF($I$50:$I$394,"=0")</f>
        <v>0</v>
      </c>
      <c r="P9" s="9">
        <f>COUNTIF($I$50:$I$394,"=1")</f>
        <v>0</v>
      </c>
      <c r="Q9" s="9">
        <f>COUNTIF($I$50:$I$394,"=2")</f>
        <v>0</v>
      </c>
      <c r="R9" s="9">
        <f>COUNTIF($I$50:$I$394,"=3")</f>
        <v>0</v>
      </c>
      <c r="S9" s="41">
        <f>COUNTIF($I$50:$I$394,"=4")</f>
        <v>0</v>
      </c>
      <c r="T9" s="22" t="s">
        <v>0</v>
      </c>
      <c r="U9" s="9" t="s">
        <v>0</v>
      </c>
      <c r="V9" s="9" t="s">
        <v>0</v>
      </c>
      <c r="W9" s="9" t="s">
        <v>0</v>
      </c>
      <c r="X9" s="16" t="s">
        <v>0</v>
      </c>
      <c r="Y9" s="10">
        <f>COUNTIF($I$50:$I$394,"=0")</f>
        <v>0</v>
      </c>
      <c r="Z9" s="9">
        <f>COUNTIF($I$50:$I$394,"=1")</f>
        <v>0</v>
      </c>
      <c r="AA9" s="9">
        <f>COUNTIF($I$50:$I$394,"=2")</f>
        <v>0</v>
      </c>
      <c r="AB9" s="9">
        <f>COUNTIF($I$50:$I$394,"=3")</f>
        <v>0</v>
      </c>
      <c r="AC9" s="41">
        <f>COUNTIF($I$50:$I$394,"=4")</f>
        <v>0</v>
      </c>
      <c r="AD9" s="22"/>
      <c r="AE9" s="9"/>
      <c r="AF9" s="16"/>
    </row>
    <row r="10" spans="1:32" ht="70.5" customHeight="1" x14ac:dyDescent="0.25">
      <c r="A10" s="71"/>
      <c r="B10" s="31" t="s">
        <v>51</v>
      </c>
      <c r="C10" s="32" t="s">
        <v>34</v>
      </c>
      <c r="D10" s="38">
        <f t="shared" si="0"/>
        <v>0</v>
      </c>
      <c r="E10" s="11" t="s">
        <v>0</v>
      </c>
      <c r="F10" s="2" t="s">
        <v>0</v>
      </c>
      <c r="G10" s="2" t="s">
        <v>0</v>
      </c>
      <c r="H10" s="2" t="s">
        <v>0</v>
      </c>
      <c r="I10" s="39" t="s">
        <v>0</v>
      </c>
      <c r="J10" s="21" t="s">
        <v>0</v>
      </c>
      <c r="K10" s="2" t="s">
        <v>0</v>
      </c>
      <c r="L10" s="2" t="s">
        <v>0</v>
      </c>
      <c r="M10" s="2" t="s">
        <v>0</v>
      </c>
      <c r="N10" s="15" t="s">
        <v>0</v>
      </c>
      <c r="O10" s="11">
        <f>COUNTIF($J$50:$J$394,"=0")</f>
        <v>0</v>
      </c>
      <c r="P10" s="2">
        <f>COUNTIF($J$50:$J$394,"=1")</f>
        <v>0</v>
      </c>
      <c r="Q10" s="2">
        <f>COUNTIF($J$50:$J$394,"=2")</f>
        <v>0</v>
      </c>
      <c r="R10" s="2">
        <f>COUNTIF($J$50:$J$394,"=3")</f>
        <v>0</v>
      </c>
      <c r="S10" s="39">
        <f>COUNTIF($J$50:$J$394,"=4")</f>
        <v>0</v>
      </c>
      <c r="T10" s="47" t="s">
        <v>0</v>
      </c>
      <c r="U10" s="48" t="s">
        <v>0</v>
      </c>
      <c r="V10" s="48" t="s">
        <v>0</v>
      </c>
      <c r="W10" s="48" t="s">
        <v>0</v>
      </c>
      <c r="X10" s="49" t="s">
        <v>0</v>
      </c>
      <c r="Y10" s="11">
        <f>COUNTIF($J$50:$J$394,"=0")</f>
        <v>0</v>
      </c>
      <c r="Z10" s="2">
        <f>COUNTIF($J$50:$J$394,"=1")</f>
        <v>0</v>
      </c>
      <c r="AA10" s="2">
        <f>COUNTIF($J$50:$J$394,"=2")</f>
        <v>0</v>
      </c>
      <c r="AB10" s="2">
        <f>COUNTIF($J$50:$J$394,"=3")</f>
        <v>0</v>
      </c>
      <c r="AC10" s="39">
        <f>COUNTIF($J$50:$J$394,"=4")</f>
        <v>0</v>
      </c>
      <c r="AD10" s="21"/>
      <c r="AE10" s="2"/>
      <c r="AF10" s="15"/>
    </row>
    <row r="11" spans="1:32" ht="27" customHeight="1" x14ac:dyDescent="0.25">
      <c r="A11" s="71"/>
      <c r="B11" s="31" t="s">
        <v>52</v>
      </c>
      <c r="C11" s="32" t="s">
        <v>33</v>
      </c>
      <c r="D11" s="40">
        <f t="shared" si="0"/>
        <v>0</v>
      </c>
      <c r="E11" s="10" t="s">
        <v>0</v>
      </c>
      <c r="F11" s="9" t="s">
        <v>0</v>
      </c>
      <c r="G11" s="9" t="s">
        <v>0</v>
      </c>
      <c r="H11" s="9" t="s">
        <v>0</v>
      </c>
      <c r="I11" s="41" t="s">
        <v>0</v>
      </c>
      <c r="J11" s="22" t="s">
        <v>0</v>
      </c>
      <c r="K11" s="9" t="s">
        <v>0</v>
      </c>
      <c r="L11" s="9" t="s">
        <v>0</v>
      </c>
      <c r="M11" s="9" t="s">
        <v>0</v>
      </c>
      <c r="N11" s="16" t="s">
        <v>0</v>
      </c>
      <c r="O11" s="10">
        <f>COUNTIF($K$50:$K$394,"=0")</f>
        <v>0</v>
      </c>
      <c r="P11" s="9">
        <f>COUNTIF($K$50:$K$394,"=1")</f>
        <v>0</v>
      </c>
      <c r="Q11" s="9">
        <f>COUNTIF($K$50:$K$394,"=2")</f>
        <v>0</v>
      </c>
      <c r="R11" s="9">
        <f>COUNTIF($K$50:$K$394,"=3")</f>
        <v>0</v>
      </c>
      <c r="S11" s="41">
        <f>COUNTIF($K$50:$K$394,"=4")</f>
        <v>0</v>
      </c>
      <c r="T11" s="22" t="s">
        <v>0</v>
      </c>
      <c r="U11" s="9" t="s">
        <v>0</v>
      </c>
      <c r="V11" s="9" t="s">
        <v>0</v>
      </c>
      <c r="W11" s="9" t="s">
        <v>0</v>
      </c>
      <c r="X11" s="16" t="s">
        <v>0</v>
      </c>
      <c r="Y11" s="10">
        <f>COUNTIF($K$50:$K$394,"=0")</f>
        <v>0</v>
      </c>
      <c r="Z11" s="9">
        <f>COUNTIF($K$50:$K$394,"=1")</f>
        <v>0</v>
      </c>
      <c r="AA11" s="9">
        <f>COUNTIF($K$50:$K$394,"=2")</f>
        <v>0</v>
      </c>
      <c r="AB11" s="9">
        <f>COUNTIF($K$50:$K$394,"=3")</f>
        <v>0</v>
      </c>
      <c r="AC11" s="41">
        <f>COUNTIF($K$50:$K$394,"=4")</f>
        <v>0</v>
      </c>
      <c r="AD11" s="22"/>
      <c r="AE11" s="9"/>
      <c r="AF11" s="16"/>
    </row>
    <row r="12" spans="1:32" ht="27" customHeight="1" x14ac:dyDescent="0.25">
      <c r="A12" s="71"/>
      <c r="B12" s="31" t="s">
        <v>53</v>
      </c>
      <c r="C12" s="32" t="s">
        <v>91</v>
      </c>
      <c r="D12" s="38">
        <f t="shared" si="0"/>
        <v>0</v>
      </c>
      <c r="E12" s="11" t="s">
        <v>0</v>
      </c>
      <c r="F12" s="2" t="s">
        <v>0</v>
      </c>
      <c r="G12" s="2" t="s">
        <v>0</v>
      </c>
      <c r="H12" s="2" t="s">
        <v>0</v>
      </c>
      <c r="I12" s="39" t="s">
        <v>0</v>
      </c>
      <c r="J12" s="21" t="s">
        <v>0</v>
      </c>
      <c r="K12" s="2" t="s">
        <v>0</v>
      </c>
      <c r="L12" s="2" t="s">
        <v>0</v>
      </c>
      <c r="M12" s="2" t="s">
        <v>0</v>
      </c>
      <c r="N12" s="15" t="s">
        <v>0</v>
      </c>
      <c r="O12" s="11">
        <f>COUNTIF($L$50:$L$394,"=0")</f>
        <v>0</v>
      </c>
      <c r="P12" s="2">
        <f>COUNTIF($L$50:$L$394,"=1")</f>
        <v>0</v>
      </c>
      <c r="Q12" s="2">
        <f>COUNTIF($L$50:$L$394,"=2")</f>
        <v>0</v>
      </c>
      <c r="R12" s="2">
        <f>COUNTIF($L$50:$L$394,"=3")</f>
        <v>0</v>
      </c>
      <c r="S12" s="39">
        <f>COUNTIF($L$50:$L$394,"=4")</f>
        <v>0</v>
      </c>
      <c r="T12" s="21" t="s">
        <v>0</v>
      </c>
      <c r="U12" s="2" t="s">
        <v>0</v>
      </c>
      <c r="V12" s="2" t="s">
        <v>0</v>
      </c>
      <c r="W12" s="2" t="s">
        <v>0</v>
      </c>
      <c r="X12" s="15" t="s">
        <v>0</v>
      </c>
      <c r="Y12" s="11">
        <f>COUNTIF($L$50:$L$394,"=0")</f>
        <v>0</v>
      </c>
      <c r="Z12" s="2">
        <f>COUNTIF($L$50:$L$394,"=1")</f>
        <v>0</v>
      </c>
      <c r="AA12" s="2">
        <f>COUNTIF($L$50:$L$394,"=2")</f>
        <v>0</v>
      </c>
      <c r="AB12" s="2">
        <f>COUNTIF($L$50:$L$394,"=3")</f>
        <v>0</v>
      </c>
      <c r="AC12" s="39">
        <f>COUNTIF($L$50:$L$394,"=4")</f>
        <v>0</v>
      </c>
      <c r="AD12" s="21"/>
      <c r="AE12" s="2"/>
      <c r="AF12" s="15"/>
    </row>
    <row r="13" spans="1:32" ht="25.5" x14ac:dyDescent="0.25">
      <c r="A13" s="71"/>
      <c r="B13" s="31" t="s">
        <v>54</v>
      </c>
      <c r="C13" s="32" t="s">
        <v>92</v>
      </c>
      <c r="D13" s="40">
        <f t="shared" si="0"/>
        <v>0</v>
      </c>
      <c r="E13" s="10" t="s">
        <v>0</v>
      </c>
      <c r="F13" s="9" t="s">
        <v>0</v>
      </c>
      <c r="G13" s="9" t="s">
        <v>0</v>
      </c>
      <c r="H13" s="9" t="s">
        <v>0</v>
      </c>
      <c r="I13" s="41" t="s">
        <v>0</v>
      </c>
      <c r="J13" s="22" t="s">
        <v>0</v>
      </c>
      <c r="K13" s="9" t="s">
        <v>0</v>
      </c>
      <c r="L13" s="9" t="s">
        <v>0</v>
      </c>
      <c r="M13" s="9" t="s">
        <v>0</v>
      </c>
      <c r="N13" s="16" t="s">
        <v>0</v>
      </c>
      <c r="O13" s="10">
        <f>COUNTIF($M$50:$M$394,"=0")</f>
        <v>0</v>
      </c>
      <c r="P13" s="9">
        <f>COUNTIF($M$50:$M$394,"=1")</f>
        <v>0</v>
      </c>
      <c r="Q13" s="9">
        <f>COUNTIF($M$50:$M$394,"=2")</f>
        <v>0</v>
      </c>
      <c r="R13" s="9">
        <f>COUNTIF($M$50:$M$394,"=3")</f>
        <v>0</v>
      </c>
      <c r="S13" s="41">
        <f>COUNTIF($M$50:$M$394,"=4")</f>
        <v>0</v>
      </c>
      <c r="T13" s="22" t="s">
        <v>0</v>
      </c>
      <c r="U13" s="9" t="s">
        <v>0</v>
      </c>
      <c r="V13" s="9" t="s">
        <v>0</v>
      </c>
      <c r="W13" s="9" t="s">
        <v>0</v>
      </c>
      <c r="X13" s="16" t="s">
        <v>0</v>
      </c>
      <c r="Y13" s="10">
        <f>COUNTIF($M$50:$M$394,"=0")</f>
        <v>0</v>
      </c>
      <c r="Z13" s="9">
        <f>COUNTIF($M$50:$M$394,"=1")</f>
        <v>0</v>
      </c>
      <c r="AA13" s="9">
        <f>COUNTIF($M$50:$M$394,"=2")</f>
        <v>0</v>
      </c>
      <c r="AB13" s="9">
        <f>COUNTIF($M$50:$M$394,"=3")</f>
        <v>0</v>
      </c>
      <c r="AC13" s="41">
        <f>COUNTIF($M$50:$M$394,"=4")</f>
        <v>0</v>
      </c>
      <c r="AD13" s="22"/>
      <c r="AE13" s="9"/>
      <c r="AF13" s="16"/>
    </row>
    <row r="14" spans="1:32" x14ac:dyDescent="0.25">
      <c r="A14" s="71"/>
      <c r="B14" s="31" t="s">
        <v>55</v>
      </c>
      <c r="C14" s="32" t="s">
        <v>93</v>
      </c>
      <c r="D14" s="38">
        <f t="shared" si="0"/>
        <v>0</v>
      </c>
      <c r="E14" s="11" t="s">
        <v>0</v>
      </c>
      <c r="F14" s="2" t="s">
        <v>0</v>
      </c>
      <c r="G14" s="2" t="s">
        <v>0</v>
      </c>
      <c r="H14" s="2" t="s">
        <v>0</v>
      </c>
      <c r="I14" s="39" t="s">
        <v>0</v>
      </c>
      <c r="J14" s="21" t="s">
        <v>0</v>
      </c>
      <c r="K14" s="2" t="s">
        <v>0</v>
      </c>
      <c r="L14" s="2" t="s">
        <v>0</v>
      </c>
      <c r="M14" s="2" t="s">
        <v>0</v>
      </c>
      <c r="N14" s="15" t="s">
        <v>0</v>
      </c>
      <c r="O14" s="11">
        <f>COUNTIF($O$50:$O$394,"=0")</f>
        <v>0</v>
      </c>
      <c r="P14" s="2">
        <f>COUNTIF($O$50:$O$394,"=1")</f>
        <v>0</v>
      </c>
      <c r="Q14" s="2">
        <f>COUNTIF($O$50:$O$394,"=2")</f>
        <v>0</v>
      </c>
      <c r="R14" s="2">
        <f>COUNTIF($O$50:$O$394,"=3")</f>
        <v>0</v>
      </c>
      <c r="S14" s="39">
        <f>COUNTIF($O$50:$O$394,"=4")</f>
        <v>0</v>
      </c>
      <c r="T14" s="47">
        <f>COUNTIF($N$50:$N$394,"=0")</f>
        <v>0</v>
      </c>
      <c r="U14" s="48">
        <f>COUNTIF($N$50:$N$394,"=1")</f>
        <v>0</v>
      </c>
      <c r="V14" s="48">
        <f>COUNTIF($N$50:$N$394,"=2")</f>
        <v>0</v>
      </c>
      <c r="W14" s="48">
        <f>COUNTIF($N$50:$N$394,"=3")</f>
        <v>0</v>
      </c>
      <c r="X14" s="49">
        <f>COUNTIF($N$50:$N$394,"=4")</f>
        <v>0</v>
      </c>
      <c r="Y14" s="11">
        <f>COUNTIF($N$50:$O$394,"=0")</f>
        <v>0</v>
      </c>
      <c r="Z14" s="2">
        <f>COUNTIF($N$50:$O$394,"=1")</f>
        <v>0</v>
      </c>
      <c r="AA14" s="2">
        <f>COUNTIF($N$50:$O$394,"=2")</f>
        <v>0</v>
      </c>
      <c r="AB14" s="2">
        <f>COUNTIF($N$50:$O$394,"=3")</f>
        <v>0</v>
      </c>
      <c r="AC14" s="39">
        <f>COUNTIF($N$50:$O$394,"=4")</f>
        <v>0</v>
      </c>
      <c r="AD14" s="21"/>
      <c r="AE14" s="2"/>
      <c r="AF14" s="15"/>
    </row>
    <row r="15" spans="1:32" x14ac:dyDescent="0.25">
      <c r="A15" s="71"/>
      <c r="B15" s="31" t="s">
        <v>56</v>
      </c>
      <c r="C15" s="32" t="s">
        <v>94</v>
      </c>
      <c r="D15" s="40">
        <f t="shared" si="0"/>
        <v>0</v>
      </c>
      <c r="E15" s="10" t="s">
        <v>0</v>
      </c>
      <c r="F15" s="9" t="s">
        <v>0</v>
      </c>
      <c r="G15" s="9" t="s">
        <v>0</v>
      </c>
      <c r="H15" s="9" t="s">
        <v>0</v>
      </c>
      <c r="I15" s="41" t="s">
        <v>0</v>
      </c>
      <c r="J15" s="22" t="s">
        <v>0</v>
      </c>
      <c r="K15" s="9" t="s">
        <v>0</v>
      </c>
      <c r="L15" s="9" t="s">
        <v>0</v>
      </c>
      <c r="M15" s="9" t="s">
        <v>0</v>
      </c>
      <c r="N15" s="16" t="s">
        <v>0</v>
      </c>
      <c r="O15" s="10">
        <f>COUNTIF($Q$50:$Q$394,"=0")</f>
        <v>0</v>
      </c>
      <c r="P15" s="9">
        <f>COUNTIF($Q$50:$Q$394,"=1")</f>
        <v>0</v>
      </c>
      <c r="Q15" s="9">
        <f>COUNTIF($Q$50:$Q$394,"=2")</f>
        <v>0</v>
      </c>
      <c r="R15" s="9">
        <f>COUNTIF($Q$50:$Q$394,"=3")</f>
        <v>0</v>
      </c>
      <c r="S15" s="41">
        <f>COUNTIF($Q$50:$Q$394,"=4")</f>
        <v>0</v>
      </c>
      <c r="T15" s="22">
        <f>COUNTIF($P$50:$P$394,"=0")</f>
        <v>0</v>
      </c>
      <c r="U15" s="9">
        <f>COUNTIF($P$50:$P$394,"=1")</f>
        <v>0</v>
      </c>
      <c r="V15" s="9">
        <f>COUNTIF($P$50:$P$394,"=2")</f>
        <v>0</v>
      </c>
      <c r="W15" s="9">
        <f>COUNTIF($P$50:$P$394,"=3")</f>
        <v>0</v>
      </c>
      <c r="X15" s="16">
        <f>COUNTIF($P$50:$P$394,"=4")</f>
        <v>0</v>
      </c>
      <c r="Y15" s="10">
        <f>COUNTIF($P$50:$Q$394,"=0")</f>
        <v>0</v>
      </c>
      <c r="Z15" s="9">
        <f>COUNTIF($P$50:$Q$394,"=1")</f>
        <v>0</v>
      </c>
      <c r="AA15" s="9">
        <f>COUNTIF($P$50:$Q$394,"=2")</f>
        <v>0</v>
      </c>
      <c r="AB15" s="9">
        <f>COUNTIF($P$50:$Q$394,"=3")</f>
        <v>0</v>
      </c>
      <c r="AC15" s="41">
        <f>COUNTIF($P$50:$Q$394,"=4")</f>
        <v>0</v>
      </c>
      <c r="AD15" s="22"/>
      <c r="AE15" s="9"/>
      <c r="AF15" s="16"/>
    </row>
    <row r="16" spans="1:32" x14ac:dyDescent="0.25">
      <c r="A16" s="71"/>
      <c r="B16" s="31" t="s">
        <v>57</v>
      </c>
      <c r="C16" s="32" t="s">
        <v>95</v>
      </c>
      <c r="D16" s="38">
        <f t="shared" si="0"/>
        <v>0</v>
      </c>
      <c r="E16" s="11" t="s">
        <v>0</v>
      </c>
      <c r="F16" s="2" t="s">
        <v>0</v>
      </c>
      <c r="G16" s="2" t="s">
        <v>0</v>
      </c>
      <c r="H16" s="2" t="s">
        <v>0</v>
      </c>
      <c r="I16" s="39" t="s">
        <v>0</v>
      </c>
      <c r="J16" s="21" t="s">
        <v>0</v>
      </c>
      <c r="K16" s="2" t="s">
        <v>0</v>
      </c>
      <c r="L16" s="2" t="s">
        <v>0</v>
      </c>
      <c r="M16" s="2" t="s">
        <v>0</v>
      </c>
      <c r="N16" s="15" t="s">
        <v>0</v>
      </c>
      <c r="O16" s="11">
        <f>COUNTIF($S$50:$S$394,"=0")</f>
        <v>0</v>
      </c>
      <c r="P16" s="2">
        <f>COUNTIF($S$50:$S$394,"=1")</f>
        <v>0</v>
      </c>
      <c r="Q16" s="2">
        <f>COUNTIF($S$50:$S$394,"=2")</f>
        <v>0</v>
      </c>
      <c r="R16" s="2">
        <f>COUNTIF($S$50:$S$394,"=3")</f>
        <v>0</v>
      </c>
      <c r="S16" s="39">
        <f>COUNTIF($S$50:$S$394,"=4")</f>
        <v>0</v>
      </c>
      <c r="T16" s="47">
        <f>COUNTIF($R$50:$R$394,"=0")</f>
        <v>0</v>
      </c>
      <c r="U16" s="48">
        <f>COUNTIF($R$50:$R$394,"=1")</f>
        <v>0</v>
      </c>
      <c r="V16" s="48">
        <f>COUNTIF($R$50:$R$394,"=2")</f>
        <v>0</v>
      </c>
      <c r="W16" s="48">
        <f>COUNTIF($R$50:$R$394,"=3")</f>
        <v>0</v>
      </c>
      <c r="X16" s="49">
        <f>COUNTIF($R$50:$R$394,"=4")</f>
        <v>0</v>
      </c>
      <c r="Y16" s="11">
        <f>COUNTIF($R$50:$S$394,"=0")</f>
        <v>0</v>
      </c>
      <c r="Z16" s="2">
        <f>COUNTIF($R$50:$S$394,"=1")</f>
        <v>0</v>
      </c>
      <c r="AA16" s="2">
        <f>COUNTIF($R$50:$S$394,"=2")</f>
        <v>0</v>
      </c>
      <c r="AB16" s="2">
        <f>COUNTIF($R$50:$S$394,"=3")</f>
        <v>0</v>
      </c>
      <c r="AC16" s="39">
        <f>COUNTIF($R$50:$S$394,"=4")</f>
        <v>0</v>
      </c>
      <c r="AD16" s="21"/>
      <c r="AE16" s="2"/>
      <c r="AF16" s="15"/>
    </row>
    <row r="17" spans="1:32" x14ac:dyDescent="0.25">
      <c r="A17" s="71"/>
      <c r="B17" s="31" t="s">
        <v>58</v>
      </c>
      <c r="C17" s="32" t="s">
        <v>29</v>
      </c>
      <c r="D17" s="40">
        <f t="shared" si="0"/>
        <v>0</v>
      </c>
      <c r="E17" s="10" t="s">
        <v>0</v>
      </c>
      <c r="F17" s="9" t="s">
        <v>0</v>
      </c>
      <c r="G17" s="9" t="s">
        <v>0</v>
      </c>
      <c r="H17" s="9" t="s">
        <v>0</v>
      </c>
      <c r="I17" s="41" t="s">
        <v>0</v>
      </c>
      <c r="J17" s="22" t="s">
        <v>0</v>
      </c>
      <c r="K17" s="9" t="s">
        <v>0</v>
      </c>
      <c r="L17" s="9" t="s">
        <v>0</v>
      </c>
      <c r="M17" s="9" t="s">
        <v>0</v>
      </c>
      <c r="N17" s="16" t="s">
        <v>0</v>
      </c>
      <c r="O17" s="10">
        <f>COUNTIF($T$50:$T$394,"=0")</f>
        <v>0</v>
      </c>
      <c r="P17" s="9">
        <f>COUNTIF($T$50:$T$394,"=1")</f>
        <v>0</v>
      </c>
      <c r="Q17" s="9">
        <f>COUNTIF($T$50:$T$394,"=2")</f>
        <v>0</v>
      </c>
      <c r="R17" s="9">
        <f>COUNTIF($T$50:$T$394,"=3")</f>
        <v>0</v>
      </c>
      <c r="S17" s="41">
        <f>COUNTIF($T$50:$T$394,"=4")</f>
        <v>0</v>
      </c>
      <c r="T17" s="22" t="s">
        <v>0</v>
      </c>
      <c r="U17" s="9" t="s">
        <v>0</v>
      </c>
      <c r="V17" s="9" t="s">
        <v>0</v>
      </c>
      <c r="W17" s="9" t="s">
        <v>0</v>
      </c>
      <c r="X17" s="16" t="s">
        <v>0</v>
      </c>
      <c r="Y17" s="10">
        <f>COUNTIF($T$50:$T$394,"=0")</f>
        <v>0</v>
      </c>
      <c r="Z17" s="9">
        <f>COUNTIF($T$50:$T$394,"=1")</f>
        <v>0</v>
      </c>
      <c r="AA17" s="9">
        <f>COUNTIF($T$50:$T$394,"=2")</f>
        <v>0</v>
      </c>
      <c r="AB17" s="9">
        <f>COUNTIF($T$50:$T$394,"=3")</f>
        <v>0</v>
      </c>
      <c r="AC17" s="41">
        <f>COUNTIF($T$50:$T$394,"=4")</f>
        <v>0</v>
      </c>
      <c r="AD17" s="22"/>
      <c r="AE17" s="9"/>
      <c r="AF17" s="16"/>
    </row>
    <row r="18" spans="1:32" ht="27" customHeight="1" x14ac:dyDescent="0.25">
      <c r="A18" s="71"/>
      <c r="B18" s="31" t="s">
        <v>59</v>
      </c>
      <c r="C18" s="32" t="s">
        <v>28</v>
      </c>
      <c r="D18" s="38">
        <f t="shared" si="0"/>
        <v>0</v>
      </c>
      <c r="E18" s="11" t="s">
        <v>0</v>
      </c>
      <c r="F18" s="2" t="s">
        <v>0</v>
      </c>
      <c r="G18" s="2" t="s">
        <v>0</v>
      </c>
      <c r="H18" s="2" t="s">
        <v>0</v>
      </c>
      <c r="I18" s="39" t="s">
        <v>0</v>
      </c>
      <c r="J18" s="21" t="s">
        <v>0</v>
      </c>
      <c r="K18" s="2" t="s">
        <v>0</v>
      </c>
      <c r="L18" s="2" t="s">
        <v>0</v>
      </c>
      <c r="M18" s="2" t="s">
        <v>0</v>
      </c>
      <c r="N18" s="15" t="s">
        <v>0</v>
      </c>
      <c r="O18" s="11">
        <f>COUNTIF($U$50:$U$394,"=0")</f>
        <v>0</v>
      </c>
      <c r="P18" s="2">
        <f>COUNTIF($U$50:$U$394,"=1")</f>
        <v>0</v>
      </c>
      <c r="Q18" s="2">
        <f>COUNTIF($U$50:$U$394,"=2")</f>
        <v>0</v>
      </c>
      <c r="R18" s="2">
        <f>COUNTIF($U$50:$U$394,"=3")</f>
        <v>0</v>
      </c>
      <c r="S18" s="39">
        <f>COUNTIF($U$50:$U$394,"=4")</f>
        <v>0</v>
      </c>
      <c r="T18" s="47" t="s">
        <v>0</v>
      </c>
      <c r="U18" s="48" t="s">
        <v>0</v>
      </c>
      <c r="V18" s="48" t="s">
        <v>0</v>
      </c>
      <c r="W18" s="48" t="s">
        <v>0</v>
      </c>
      <c r="X18" s="49" t="s">
        <v>0</v>
      </c>
      <c r="Y18" s="11">
        <f>COUNTIF($U$50:$U$394,"=0")</f>
        <v>0</v>
      </c>
      <c r="Z18" s="2">
        <f>COUNTIF($U$50:$U$394,"=1")</f>
        <v>0</v>
      </c>
      <c r="AA18" s="2">
        <f>COUNTIF($U$50:$U$394,"=2")</f>
        <v>0</v>
      </c>
      <c r="AB18" s="2">
        <f>COUNTIF($U$50:$U$394,"=3")</f>
        <v>0</v>
      </c>
      <c r="AC18" s="39">
        <f>COUNTIF($U$50:$U$394,"=4")</f>
        <v>0</v>
      </c>
      <c r="AD18" s="21"/>
      <c r="AE18" s="2"/>
      <c r="AF18" s="15"/>
    </row>
    <row r="19" spans="1:32" x14ac:dyDescent="0.25">
      <c r="A19" s="71"/>
      <c r="B19" s="31" t="s">
        <v>60</v>
      </c>
      <c r="C19" s="32" t="s">
        <v>96</v>
      </c>
      <c r="D19" s="40">
        <f t="shared" si="0"/>
        <v>0</v>
      </c>
      <c r="E19" s="10">
        <f>COUNTIF($X$50:$X$394,"=0")</f>
        <v>0</v>
      </c>
      <c r="F19" s="9">
        <f>COUNTIF($X$50:$X$394,"=1")</f>
        <v>0</v>
      </c>
      <c r="G19" s="9">
        <f>COUNTIF($X$50:$X$394,"=2")</f>
        <v>0</v>
      </c>
      <c r="H19" s="9">
        <f>COUNTIF($X$50:$X$394,"=3")</f>
        <v>0</v>
      </c>
      <c r="I19" s="41">
        <f>COUNTIF($X$50:$X$394,"=4")</f>
        <v>0</v>
      </c>
      <c r="J19" s="22">
        <f>COUNTIF($W$50:$W$394,"=0")</f>
        <v>0</v>
      </c>
      <c r="K19" s="9">
        <f>COUNTIF($W$50:$W$394,"=1")</f>
        <v>0</v>
      </c>
      <c r="L19" s="9">
        <f>COUNTIF($W$50:$W$394,"=2")</f>
        <v>0</v>
      </c>
      <c r="M19" s="9">
        <f>COUNTIF($W$50:$W$394,"=3")</f>
        <v>0</v>
      </c>
      <c r="N19" s="16">
        <f>COUNTIF($W$50:$W$394,"=4")</f>
        <v>0</v>
      </c>
      <c r="O19" s="10">
        <f>COUNTIF($V$50:$V$394,"=0")</f>
        <v>0</v>
      </c>
      <c r="P19" s="9">
        <f>COUNTIF($V$50:$V$394,"=1")</f>
        <v>0</v>
      </c>
      <c r="Q19" s="9">
        <f>COUNTIF($V$50:$V$394,"=2")</f>
        <v>0</v>
      </c>
      <c r="R19" s="9">
        <f>COUNTIF($V$50:$V$394,"=3")</f>
        <v>0</v>
      </c>
      <c r="S19" s="41">
        <f>COUNTIF($V$50:$V$394,"=4")</f>
        <v>0</v>
      </c>
      <c r="T19" s="22" t="s">
        <v>0</v>
      </c>
      <c r="U19" s="9" t="s">
        <v>0</v>
      </c>
      <c r="V19" s="9" t="s">
        <v>0</v>
      </c>
      <c r="W19" s="9" t="s">
        <v>0</v>
      </c>
      <c r="X19" s="16" t="s">
        <v>0</v>
      </c>
      <c r="Y19" s="10">
        <f>COUNTIF($V$50:$X$394,"=0")</f>
        <v>0</v>
      </c>
      <c r="Z19" s="9">
        <f>COUNTIF($V$50:$X$394,"=1")</f>
        <v>0</v>
      </c>
      <c r="AA19" s="9">
        <f>COUNTIF($V$50:$X$394,"=2")</f>
        <v>0</v>
      </c>
      <c r="AB19" s="9">
        <f>COUNTIF($V$50:$X$394,"=3")</f>
        <v>0</v>
      </c>
      <c r="AC19" s="41">
        <f>COUNTIF($V$50:$X$394,"=4")</f>
        <v>0</v>
      </c>
      <c r="AD19" s="22"/>
      <c r="AE19" s="9"/>
      <c r="AF19" s="16"/>
    </row>
    <row r="20" spans="1:32" ht="38.25" x14ac:dyDescent="0.25">
      <c r="A20" s="71"/>
      <c r="B20" s="31" t="s">
        <v>61</v>
      </c>
      <c r="C20" s="32" t="s">
        <v>31</v>
      </c>
      <c r="D20" s="38">
        <f t="shared" si="0"/>
        <v>0</v>
      </c>
      <c r="E20" s="11" t="s">
        <v>0</v>
      </c>
      <c r="F20" s="2" t="s">
        <v>0</v>
      </c>
      <c r="G20" s="2" t="s">
        <v>0</v>
      </c>
      <c r="H20" s="2" t="s">
        <v>0</v>
      </c>
      <c r="I20" s="39" t="s">
        <v>0</v>
      </c>
      <c r="J20" s="21" t="s">
        <v>0</v>
      </c>
      <c r="K20" s="2" t="s">
        <v>0</v>
      </c>
      <c r="L20" s="2" t="s">
        <v>0</v>
      </c>
      <c r="M20" s="2" t="s">
        <v>0</v>
      </c>
      <c r="N20" s="15" t="s">
        <v>0</v>
      </c>
      <c r="O20" s="11">
        <f>COUNTIF($Z$50:$Z$394,"=0")</f>
        <v>0</v>
      </c>
      <c r="P20" s="2">
        <f>COUNTIF($Z$50:$Z$394,"=1")</f>
        <v>0</v>
      </c>
      <c r="Q20" s="2">
        <f>COUNTIF($Z$50:$Z$394,"=2")</f>
        <v>0</v>
      </c>
      <c r="R20" s="2">
        <f>COUNTIF($Z$50:$Z$394,"=3")</f>
        <v>0</v>
      </c>
      <c r="S20" s="39">
        <f>COUNTIF($Z$50:$Z$394,"=4")</f>
        <v>0</v>
      </c>
      <c r="T20" s="47">
        <f>COUNTIF($Y$50:$Y$394,"=0")</f>
        <v>0</v>
      </c>
      <c r="U20" s="48">
        <f>COUNTIF($Y$50:$Y$394,"=1")</f>
        <v>0</v>
      </c>
      <c r="V20" s="48">
        <f>COUNTIF($Y$50:$Y$394,"=2")</f>
        <v>0</v>
      </c>
      <c r="W20" s="48">
        <f>COUNTIF($Y$50:$Y$394,"=3")</f>
        <v>0</v>
      </c>
      <c r="X20" s="49">
        <f>COUNTIF($Y$50:$Y$394,"=4")</f>
        <v>0</v>
      </c>
      <c r="Y20" s="11">
        <f>COUNTIF($Y$50:$Z$394,"=0")</f>
        <v>0</v>
      </c>
      <c r="Z20" s="2">
        <f>COUNTIF($Y$50:$Z$394,"=1")</f>
        <v>0</v>
      </c>
      <c r="AA20" s="2">
        <f>COUNTIF($Y$50:$Z$394,"=2")</f>
        <v>0</v>
      </c>
      <c r="AB20" s="2">
        <f>COUNTIF($Y$50:$Z$394,"=3")</f>
        <v>0</v>
      </c>
      <c r="AC20" s="39">
        <f>COUNTIF($Y$50:$Z$394,"=4")</f>
        <v>0</v>
      </c>
      <c r="AD20" s="21"/>
      <c r="AE20" s="2"/>
      <c r="AF20" s="15"/>
    </row>
    <row r="21" spans="1:32" x14ac:dyDescent="0.25">
      <c r="A21" s="71"/>
      <c r="B21" s="31" t="s">
        <v>62</v>
      </c>
      <c r="C21" s="32" t="s">
        <v>32</v>
      </c>
      <c r="D21" s="40">
        <f t="shared" si="0"/>
        <v>0</v>
      </c>
      <c r="E21" s="10">
        <f>COUNTIF($AB$50:$AB$394,"=0")</f>
        <v>0</v>
      </c>
      <c r="F21" s="9">
        <f>COUNTIF($AB$50:$AB$394,"=1")</f>
        <v>0</v>
      </c>
      <c r="G21" s="9">
        <f>COUNTIF($AB$50:$AB$394,"=2")</f>
        <v>0</v>
      </c>
      <c r="H21" s="9">
        <f>COUNTIF($AB$50:$AB$394,"=3")</f>
        <v>0</v>
      </c>
      <c r="I21" s="41">
        <f>COUNTIF($AB$50:$AB$394,"=4")</f>
        <v>0</v>
      </c>
      <c r="J21" s="22" t="s">
        <v>0</v>
      </c>
      <c r="K21" s="9" t="s">
        <v>0</v>
      </c>
      <c r="L21" s="9" t="s">
        <v>0</v>
      </c>
      <c r="M21" s="9" t="s">
        <v>0</v>
      </c>
      <c r="N21" s="16" t="s">
        <v>0</v>
      </c>
      <c r="O21" s="10">
        <f>COUNTIF($AA$50:$AA$394,"=0")</f>
        <v>0</v>
      </c>
      <c r="P21" s="9">
        <f>COUNTIF($AA$50:$AA$394,"=1")</f>
        <v>0</v>
      </c>
      <c r="Q21" s="9">
        <f>COUNTIF($AA$50:$AA$394,"=2")</f>
        <v>0</v>
      </c>
      <c r="R21" s="9">
        <f>COUNTIF($AA$50:$AA$394,"=3")</f>
        <v>0</v>
      </c>
      <c r="S21" s="41">
        <f>COUNTIF($AA$50:$AA$394,"=4")</f>
        <v>0</v>
      </c>
      <c r="T21" s="22" t="s">
        <v>0</v>
      </c>
      <c r="U21" s="9" t="s">
        <v>0</v>
      </c>
      <c r="V21" s="9" t="s">
        <v>0</v>
      </c>
      <c r="W21" s="9" t="s">
        <v>0</v>
      </c>
      <c r="X21" s="16" t="s">
        <v>0</v>
      </c>
      <c r="Y21" s="10">
        <f>COUNTIF($AA$50:$AB$394,"=0")</f>
        <v>0</v>
      </c>
      <c r="Z21" s="9">
        <f>COUNTIF($AA$50:$AB$394,"=1")</f>
        <v>0</v>
      </c>
      <c r="AA21" s="9">
        <f>COUNTIF($AA$50:$AB$394,"=2")</f>
        <v>0</v>
      </c>
      <c r="AB21" s="9">
        <f>COUNTIF($AA$50:$AB$394,"=3")</f>
        <v>0</v>
      </c>
      <c r="AC21" s="41">
        <f>COUNTIF($AA$50:$AB$394,"=4")</f>
        <v>0</v>
      </c>
      <c r="AD21" s="22"/>
      <c r="AE21" s="9"/>
      <c r="AF21" s="16"/>
    </row>
    <row r="22" spans="1:32" ht="26.25" thickBot="1" x14ac:dyDescent="0.3">
      <c r="A22" s="71"/>
      <c r="B22" s="31" t="s">
        <v>63</v>
      </c>
      <c r="C22" s="32" t="s">
        <v>97</v>
      </c>
      <c r="D22" s="50">
        <f t="shared" si="0"/>
        <v>0</v>
      </c>
      <c r="E22" s="29" t="s">
        <v>0</v>
      </c>
      <c r="F22" s="3" t="s">
        <v>0</v>
      </c>
      <c r="G22" s="3" t="s">
        <v>0</v>
      </c>
      <c r="H22" s="3" t="s">
        <v>0</v>
      </c>
      <c r="I22" s="51" t="s">
        <v>0</v>
      </c>
      <c r="J22" s="24" t="s">
        <v>0</v>
      </c>
      <c r="K22" s="3" t="s">
        <v>0</v>
      </c>
      <c r="L22" s="3" t="s">
        <v>0</v>
      </c>
      <c r="M22" s="3" t="s">
        <v>0</v>
      </c>
      <c r="N22" s="25" t="s">
        <v>0</v>
      </c>
      <c r="O22" s="29">
        <f>COUNTIF($AD$50:$AD$394,"=0")</f>
        <v>0</v>
      </c>
      <c r="P22" s="3">
        <f>COUNTIF($AD$50:$AD$394,"=1")</f>
        <v>0</v>
      </c>
      <c r="Q22" s="3">
        <f>COUNTIF($AD$50:$AD$394,"=2")</f>
        <v>0</v>
      </c>
      <c r="R22" s="3">
        <f>COUNTIF($AD$50:$AD$394,"=3")</f>
        <v>0</v>
      </c>
      <c r="S22" s="51">
        <f>COUNTIF($AD$50:$AD$394,"=4")</f>
        <v>0</v>
      </c>
      <c r="T22" s="52">
        <f>COUNTIF($AC$50:$AC$394,"=0")</f>
        <v>0</v>
      </c>
      <c r="U22" s="53">
        <f>COUNTIF($AC$50:$AC$394,"=1")</f>
        <v>0</v>
      </c>
      <c r="V22" s="53">
        <f>COUNTIF($AC$50:$AC$394,"=2")</f>
        <v>0</v>
      </c>
      <c r="W22" s="53">
        <f>COUNTIF($AC$50:$AC$394,"=3")</f>
        <v>0</v>
      </c>
      <c r="X22" s="54">
        <f>COUNTIF($AC$50:$AC$394,"=4")</f>
        <v>0</v>
      </c>
      <c r="Y22" s="29">
        <f>COUNTIF($AC$50:$AD$394,"=0")</f>
        <v>0</v>
      </c>
      <c r="Z22" s="3">
        <f>COUNTIF($AC$50:$AD$394,"=1")</f>
        <v>0</v>
      </c>
      <c r="AA22" s="3">
        <f>COUNTIF($AC$50:$AD$394,"=2")</f>
        <v>0</v>
      </c>
      <c r="AB22" s="3">
        <f>COUNTIF($AC$50:$AD$394,"=3")</f>
        <v>0</v>
      </c>
      <c r="AC22" s="51">
        <f>COUNTIF($AC$50:$AD$394,"=4")</f>
        <v>0</v>
      </c>
      <c r="AD22" s="24"/>
      <c r="AE22" s="3"/>
      <c r="AF22" s="25"/>
    </row>
    <row r="23" spans="1:32" ht="27" customHeight="1" x14ac:dyDescent="0.25">
      <c r="A23" s="71" t="s">
        <v>26</v>
      </c>
      <c r="B23" s="31" t="s">
        <v>64</v>
      </c>
      <c r="C23" s="32" t="s">
        <v>25</v>
      </c>
      <c r="D23" s="36">
        <f t="shared" si="0"/>
        <v>0</v>
      </c>
      <c r="E23" s="12" t="s">
        <v>0</v>
      </c>
      <c r="F23" s="13" t="s">
        <v>0</v>
      </c>
      <c r="G23" s="13" t="s">
        <v>0</v>
      </c>
      <c r="H23" s="13" t="s">
        <v>0</v>
      </c>
      <c r="I23" s="37" t="s">
        <v>0</v>
      </c>
      <c r="J23" s="20" t="s">
        <v>0</v>
      </c>
      <c r="K23" s="13" t="s">
        <v>0</v>
      </c>
      <c r="L23" s="13" t="s">
        <v>0</v>
      </c>
      <c r="M23" s="13" t="s">
        <v>0</v>
      </c>
      <c r="N23" s="14" t="s">
        <v>0</v>
      </c>
      <c r="O23" s="12">
        <f>COUNTIF($AF$50:$AF$394,"=0")</f>
        <v>0</v>
      </c>
      <c r="P23" s="13">
        <f>COUNTIF($AF$50:$AF$394,"=1")</f>
        <v>0</v>
      </c>
      <c r="Q23" s="13">
        <f>COUNTIF($AF$50:$AF$394,"=2")</f>
        <v>0</v>
      </c>
      <c r="R23" s="13">
        <f>COUNTIF($AF$50:$AF$394,"=3")</f>
        <v>0</v>
      </c>
      <c r="S23" s="37">
        <f>COUNTIF($AF$50:$AF$394,"=4")</f>
        <v>0</v>
      </c>
      <c r="T23" s="20">
        <f>COUNTIF($AE$50:$AE$394,"=0")</f>
        <v>0</v>
      </c>
      <c r="U23" s="13">
        <f>COUNTIF($AE$50:$AE$394,"=1")</f>
        <v>0</v>
      </c>
      <c r="V23" s="13">
        <f>COUNTIF($AE$50:$AE$394,"=2")</f>
        <v>0</v>
      </c>
      <c r="W23" s="13">
        <f>COUNTIF($AE$50:$AE$394,"=3")</f>
        <v>0</v>
      </c>
      <c r="X23" s="14">
        <f>COUNTIF($AE$50:$AE$394,"=4")</f>
        <v>0</v>
      </c>
      <c r="Y23" s="12">
        <f>COUNTIF($AE$50:$AF$394,"=0")</f>
        <v>0</v>
      </c>
      <c r="Z23" s="13">
        <f>COUNTIF($AE$50:$AF$394,"=1")</f>
        <v>0</v>
      </c>
      <c r="AA23" s="13">
        <f>COUNTIF($AE$50:$AF$394,"=2")</f>
        <v>0</v>
      </c>
      <c r="AB23" s="13">
        <f>COUNTIF($AE$50:$AF$394,"=3")</f>
        <v>0</v>
      </c>
      <c r="AC23" s="37">
        <f>COUNTIF($AE$50:$AF$394,"=4")</f>
        <v>0</v>
      </c>
      <c r="AD23" s="20"/>
      <c r="AE23" s="13"/>
      <c r="AF23" s="14"/>
    </row>
    <row r="24" spans="1:32" ht="27" customHeight="1" x14ac:dyDescent="0.25">
      <c r="A24" s="71"/>
      <c r="B24" s="31" t="s">
        <v>65</v>
      </c>
      <c r="C24" s="32" t="s">
        <v>24</v>
      </c>
      <c r="D24" s="38">
        <f t="shared" si="0"/>
        <v>0</v>
      </c>
      <c r="E24" s="11" t="s">
        <v>0</v>
      </c>
      <c r="F24" s="2" t="s">
        <v>0</v>
      </c>
      <c r="G24" s="2" t="s">
        <v>0</v>
      </c>
      <c r="H24" s="2" t="s">
        <v>0</v>
      </c>
      <c r="I24" s="39" t="s">
        <v>0</v>
      </c>
      <c r="J24" s="21">
        <f>COUNTIF($AI$50:$AI$394,"=0")</f>
        <v>0</v>
      </c>
      <c r="K24" s="2">
        <f>COUNTIF($AI$50:$AI$394,"=1")</f>
        <v>0</v>
      </c>
      <c r="L24" s="2">
        <f>COUNTIF($AI$50:$AI$394,"=2")</f>
        <v>0</v>
      </c>
      <c r="M24" s="2">
        <f>COUNTIF($AI$50:$AI$394,"=3")</f>
        <v>0</v>
      </c>
      <c r="N24" s="15">
        <f>COUNTIF($AI$50:$AI$394,"=4")</f>
        <v>0</v>
      </c>
      <c r="O24" s="11">
        <f>COUNTIF($AH$50:$AH$394,"=0")</f>
        <v>0</v>
      </c>
      <c r="P24" s="2">
        <f>COUNTIF($AH$50:$AH$394,"=1")</f>
        <v>0</v>
      </c>
      <c r="Q24" s="2">
        <f>COUNTIF($AH$50:$AH$394,"=2")</f>
        <v>0</v>
      </c>
      <c r="R24" s="2">
        <f>COUNTIF($AH$50:$AH$394,"=3")</f>
        <v>0</v>
      </c>
      <c r="S24" s="39">
        <f>COUNTIF($AH$50:$AH$394,"=4")</f>
        <v>0</v>
      </c>
      <c r="T24" s="21">
        <f>COUNTIF($AG$50:$AG$394,"=0")</f>
        <v>0</v>
      </c>
      <c r="U24" s="2">
        <f>COUNTIF($AG$50:$AG$394,"=1")</f>
        <v>0</v>
      </c>
      <c r="V24" s="2">
        <f>COUNTIF($AG$50:$AG$394,"=2")</f>
        <v>0</v>
      </c>
      <c r="W24" s="2">
        <f>COUNTIF($AG$50:$AG$394,"=3")</f>
        <v>0</v>
      </c>
      <c r="X24" s="15">
        <f>COUNTIF($AG$50:$AG$394,"=4")</f>
        <v>0</v>
      </c>
      <c r="Y24" s="11">
        <f>COUNTIF($AG$50:$AI$394,"=0")</f>
        <v>0</v>
      </c>
      <c r="Z24" s="2">
        <f>COUNTIF($AG$50:$AI$394,"=1")</f>
        <v>0</v>
      </c>
      <c r="AA24" s="2">
        <f>COUNTIF($AG$50:$AI$394,"=2")</f>
        <v>0</v>
      </c>
      <c r="AB24" s="2">
        <f>COUNTIF($AG$50:$AI$394,"=3")</f>
        <v>0</v>
      </c>
      <c r="AC24" s="39">
        <f>COUNTIF($AG$50:$AI$394,"=4")</f>
        <v>0</v>
      </c>
      <c r="AD24" s="21"/>
      <c r="AE24" s="2"/>
      <c r="AF24" s="15"/>
    </row>
    <row r="25" spans="1:32" ht="27" customHeight="1" x14ac:dyDescent="0.25">
      <c r="A25" s="71"/>
      <c r="B25" s="31" t="s">
        <v>66</v>
      </c>
      <c r="C25" s="32" t="s">
        <v>23</v>
      </c>
      <c r="D25" s="40">
        <f t="shared" si="0"/>
        <v>0</v>
      </c>
      <c r="E25" s="10" t="s">
        <v>0</v>
      </c>
      <c r="F25" s="9" t="s">
        <v>0</v>
      </c>
      <c r="G25" s="9" t="s">
        <v>0</v>
      </c>
      <c r="H25" s="9" t="s">
        <v>0</v>
      </c>
      <c r="I25" s="41" t="s">
        <v>0</v>
      </c>
      <c r="J25" s="22">
        <f>COUNTIF($AL$50:$AL$394,"=0")</f>
        <v>0</v>
      </c>
      <c r="K25" s="9">
        <f>COUNTIF($AL$50:$AL$394,"=1")</f>
        <v>0</v>
      </c>
      <c r="L25" s="9">
        <f>COUNTIF($AL$50:$AL$394,"=2")</f>
        <v>0</v>
      </c>
      <c r="M25" s="9">
        <f>COUNTIF($AL$50:$AL$394,"=3")</f>
        <v>0</v>
      </c>
      <c r="N25" s="16">
        <f>COUNTIF($AL$50:$AL$394,"=4")</f>
        <v>0</v>
      </c>
      <c r="O25" s="10">
        <f>COUNTIF($AK$50:$AK$394,"=0")</f>
        <v>0</v>
      </c>
      <c r="P25" s="9">
        <f>COUNTIF($AK$50:$AK$394,"=1")</f>
        <v>0</v>
      </c>
      <c r="Q25" s="9">
        <f>COUNTIF($AK$50:$AK$394,"=2")</f>
        <v>0</v>
      </c>
      <c r="R25" s="9">
        <f>COUNTIF($AK$50:$AK$394,"=3")</f>
        <v>0</v>
      </c>
      <c r="S25" s="41">
        <f>COUNTIF($AK$50:$AK$394,"=4")</f>
        <v>0</v>
      </c>
      <c r="T25" s="22">
        <f>COUNTIF($AJ$50:$AJ$394,"=0")</f>
        <v>0</v>
      </c>
      <c r="U25" s="9">
        <f>COUNTIF($AJ$50:$AJ$394,"=1")</f>
        <v>0</v>
      </c>
      <c r="V25" s="9">
        <f>COUNTIF($AJ$50:$AJ$394,"=2")</f>
        <v>0</v>
      </c>
      <c r="W25" s="9">
        <f>COUNTIF($AJ$50:$AJ$394,"=3")</f>
        <v>0</v>
      </c>
      <c r="X25" s="16">
        <f>COUNTIF($AJ$50:$AJ$394,"=4")</f>
        <v>0</v>
      </c>
      <c r="Y25" s="10">
        <f>COUNTIF($AJ$50:$AL$394,"=0")</f>
        <v>0</v>
      </c>
      <c r="Z25" s="9">
        <f>COUNTIF($AJ$50:$AL$394,"=1")</f>
        <v>0</v>
      </c>
      <c r="AA25" s="9">
        <f>COUNTIF($AJ$50:$AL$394,"=2")</f>
        <v>0</v>
      </c>
      <c r="AB25" s="9">
        <f>COUNTIF($AJ$50:$AL$394,"=3")</f>
        <v>0</v>
      </c>
      <c r="AC25" s="41">
        <f>COUNTIF($AJ$50:$AL$394,"=4")</f>
        <v>0</v>
      </c>
      <c r="AD25" s="22"/>
      <c r="AE25" s="9"/>
      <c r="AF25" s="16"/>
    </row>
    <row r="26" spans="1:32" ht="27" customHeight="1" x14ac:dyDescent="0.25">
      <c r="A26" s="71"/>
      <c r="B26" s="31" t="s">
        <v>67</v>
      </c>
      <c r="C26" s="32" t="s">
        <v>22</v>
      </c>
      <c r="D26" s="38">
        <f t="shared" si="0"/>
        <v>0</v>
      </c>
      <c r="E26" s="11" t="s">
        <v>0</v>
      </c>
      <c r="F26" s="2" t="s">
        <v>0</v>
      </c>
      <c r="G26" s="2" t="s">
        <v>0</v>
      </c>
      <c r="H26" s="2" t="s">
        <v>0</v>
      </c>
      <c r="I26" s="39" t="s">
        <v>0</v>
      </c>
      <c r="J26" s="21" t="s">
        <v>0</v>
      </c>
      <c r="K26" s="2" t="s">
        <v>0</v>
      </c>
      <c r="L26" s="2" t="s">
        <v>0</v>
      </c>
      <c r="M26" s="2" t="s">
        <v>0</v>
      </c>
      <c r="N26" s="15" t="s">
        <v>0</v>
      </c>
      <c r="O26" s="2">
        <f>COUNTIF($AN$50:$AN$394,"=0")</f>
        <v>0</v>
      </c>
      <c r="P26" s="2">
        <f>COUNTIF($AN$50:$AN$394,"=1")</f>
        <v>0</v>
      </c>
      <c r="Q26" s="2">
        <f>COUNTIF($AN$50:$AN$394,"=2")</f>
        <v>0</v>
      </c>
      <c r="R26" s="2">
        <f>COUNTIF($AN$50:$AN$394,"=3")</f>
        <v>0</v>
      </c>
      <c r="S26" s="2">
        <f>COUNTIF($AN$50:$AN$394,"=4")</f>
        <v>0</v>
      </c>
      <c r="T26" s="21">
        <f>COUNTIF($AM$50:$AM$394,"=0")</f>
        <v>0</v>
      </c>
      <c r="U26" s="2">
        <f>COUNTIF($AM$50:$AM$394,"=1")</f>
        <v>0</v>
      </c>
      <c r="V26" s="2">
        <f>COUNTIF($AM$50:$AM$394,"=2")</f>
        <v>0</v>
      </c>
      <c r="W26" s="2">
        <f>COUNTIF($AM$50:$AM$394,"=3")</f>
        <v>0</v>
      </c>
      <c r="X26" s="15">
        <f>COUNTIF($AM$50:$AM$394,"=4")</f>
        <v>0</v>
      </c>
      <c r="Y26" s="11">
        <f>COUNTIF($AM$50:$AN$394,"=0")</f>
        <v>0</v>
      </c>
      <c r="Z26" s="2">
        <f>COUNTIF($AM$50:$AN$394,"=1")</f>
        <v>0</v>
      </c>
      <c r="AA26" s="2">
        <f>COUNTIF($AM$50:$AN$394,"=2")</f>
        <v>0</v>
      </c>
      <c r="AB26" s="2">
        <f>COUNTIF($AM$50:$AN$394,"=3")</f>
        <v>0</v>
      </c>
      <c r="AC26" s="39">
        <f>COUNTIF($AM$50:$AN$394,"=4")</f>
        <v>0</v>
      </c>
      <c r="AD26" s="21"/>
      <c r="AE26" s="2"/>
      <c r="AF26" s="15"/>
    </row>
    <row r="27" spans="1:32" ht="27" customHeight="1" x14ac:dyDescent="0.25">
      <c r="A27" s="71"/>
      <c r="B27" s="31" t="s">
        <v>68</v>
      </c>
      <c r="C27" s="32" t="s">
        <v>21</v>
      </c>
      <c r="D27" s="40">
        <f t="shared" si="0"/>
        <v>0</v>
      </c>
      <c r="E27" s="10" t="s">
        <v>0</v>
      </c>
      <c r="F27" s="9" t="s">
        <v>0</v>
      </c>
      <c r="G27" s="9" t="s">
        <v>0</v>
      </c>
      <c r="H27" s="9" t="s">
        <v>0</v>
      </c>
      <c r="I27" s="41" t="s">
        <v>0</v>
      </c>
      <c r="J27" s="22" t="s">
        <v>0</v>
      </c>
      <c r="K27" s="9" t="s">
        <v>0</v>
      </c>
      <c r="L27" s="9" t="s">
        <v>0</v>
      </c>
      <c r="M27" s="9" t="s">
        <v>0</v>
      </c>
      <c r="N27" s="16" t="s">
        <v>0</v>
      </c>
      <c r="O27" s="10">
        <f>COUNTIF($AP$50:$AP$394,"=0")</f>
        <v>0</v>
      </c>
      <c r="P27" s="9">
        <f>COUNTIF($AP$50:$AP$394,"=1")</f>
        <v>0</v>
      </c>
      <c r="Q27" s="9">
        <f>COUNTIF($AP$50:$AP$394,"=2")</f>
        <v>0</v>
      </c>
      <c r="R27" s="9">
        <f>COUNTIF($AP$50:$AP$394,"=3")</f>
        <v>0</v>
      </c>
      <c r="S27" s="41">
        <f>COUNTIF($AP$50:$AP$394,"=4")</f>
        <v>0</v>
      </c>
      <c r="T27" s="22">
        <f>COUNTIF($AO$50:$AO$394,"=0")</f>
        <v>0</v>
      </c>
      <c r="U27" s="9">
        <f>COUNTIF($AO$50:$AO$394,"=1")</f>
        <v>0</v>
      </c>
      <c r="V27" s="9">
        <f>COUNTIF($AO$50:$AO$394,"=2")</f>
        <v>0</v>
      </c>
      <c r="W27" s="9">
        <f>COUNTIF($AO$50:$AO$394,"=3")</f>
        <v>0</v>
      </c>
      <c r="X27" s="16">
        <f>COUNTIF($AO$50:$AO$394,"=4")</f>
        <v>0</v>
      </c>
      <c r="Y27" s="10">
        <f>COUNTIF($AO$50:$AP$394,"=0")</f>
        <v>0</v>
      </c>
      <c r="Z27" s="9">
        <f>COUNTIF($AO$50:$AP$394,"=1")</f>
        <v>0</v>
      </c>
      <c r="AA27" s="9">
        <f>COUNTIF($AO$50:$AP$394,"=2")</f>
        <v>0</v>
      </c>
      <c r="AB27" s="9">
        <f>COUNTIF($AO$50:$AP$394,"=3")</f>
        <v>0</v>
      </c>
      <c r="AC27" s="41">
        <f>COUNTIF($AO$50:$AP$394,"=4")</f>
        <v>0</v>
      </c>
      <c r="AD27" s="22"/>
      <c r="AE27" s="9"/>
      <c r="AF27" s="16"/>
    </row>
    <row r="28" spans="1:32" ht="27" customHeight="1" x14ac:dyDescent="0.25">
      <c r="A28" s="71"/>
      <c r="B28" s="31" t="s">
        <v>69</v>
      </c>
      <c r="C28" s="32" t="s">
        <v>20</v>
      </c>
      <c r="D28" s="38">
        <f t="shared" si="0"/>
        <v>0</v>
      </c>
      <c r="E28" s="11" t="s">
        <v>0</v>
      </c>
      <c r="F28" s="2" t="s">
        <v>0</v>
      </c>
      <c r="G28" s="2" t="s">
        <v>0</v>
      </c>
      <c r="H28" s="2" t="s">
        <v>0</v>
      </c>
      <c r="I28" s="39" t="s">
        <v>0</v>
      </c>
      <c r="J28" s="21">
        <f>COUNTIF($AS$50:$AS$394,"=0")</f>
        <v>0</v>
      </c>
      <c r="K28" s="2">
        <f>COUNTIF($AS$50:$AS$394,"=1")</f>
        <v>0</v>
      </c>
      <c r="L28" s="2">
        <f>COUNTIF($AS$50:$AS$394,"=2")</f>
        <v>0</v>
      </c>
      <c r="M28" s="2">
        <f>COUNTIF($AS$50:$AS$394,"=3")</f>
        <v>0</v>
      </c>
      <c r="N28" s="15">
        <f>COUNTIF($AS$50:$AS$394,"=4")</f>
        <v>0</v>
      </c>
      <c r="O28" s="11">
        <f>COUNTIF($AR$50:$AR$394,"=0")</f>
        <v>0</v>
      </c>
      <c r="P28" s="2">
        <f>COUNTIF($AR$50:$AR$394,"=1")</f>
        <v>0</v>
      </c>
      <c r="Q28" s="2">
        <f>COUNTIF($AR$50:$AR$394,"=2")</f>
        <v>0</v>
      </c>
      <c r="R28" s="2">
        <f>COUNTIF($AR$50:$AR$394,"=3")</f>
        <v>0</v>
      </c>
      <c r="S28" s="39">
        <f>COUNTIF($AR$50:$AR$394,"=4")</f>
        <v>0</v>
      </c>
      <c r="T28" s="47">
        <f>COUNTIF($AQ$50:$AQ$394,"=0")</f>
        <v>0</v>
      </c>
      <c r="U28" s="48">
        <f>COUNTIF($AQ$50:$AQ$394,"=1")</f>
        <v>0</v>
      </c>
      <c r="V28" s="48">
        <f>COUNTIF($AQ$50:$AQ$394,"=2")</f>
        <v>0</v>
      </c>
      <c r="W28" s="48">
        <f>COUNTIF($AQ$50:$AQ$394,"=3")</f>
        <v>0</v>
      </c>
      <c r="X28" s="49">
        <f>COUNTIF($AQ$50:$AQ$394,"=4")</f>
        <v>0</v>
      </c>
      <c r="Y28" s="11">
        <f>COUNTIF($AQ$50:$AS$394,"=0")</f>
        <v>0</v>
      </c>
      <c r="Z28" s="2">
        <f>COUNTIF($AQ$50:$AS$394,"=1")</f>
        <v>0</v>
      </c>
      <c r="AA28" s="2">
        <f>COUNTIF($AQ$50:$AS$394,"=2")</f>
        <v>0</v>
      </c>
      <c r="AB28" s="2">
        <f>COUNTIF($AQ$50:$AS$394,"=3")</f>
        <v>0</v>
      </c>
      <c r="AC28" s="39">
        <f>COUNTIF($AQ$50:$AS$394,"=4")</f>
        <v>0</v>
      </c>
      <c r="AD28" s="21"/>
      <c r="AE28" s="2"/>
      <c r="AF28" s="15"/>
    </row>
    <row r="29" spans="1:32" ht="27" customHeight="1" x14ac:dyDescent="0.25">
      <c r="A29" s="71"/>
      <c r="B29" s="31" t="s">
        <v>70</v>
      </c>
      <c r="C29" s="32" t="s">
        <v>19</v>
      </c>
      <c r="D29" s="40">
        <f t="shared" si="0"/>
        <v>0</v>
      </c>
      <c r="E29" s="10" t="s">
        <v>0</v>
      </c>
      <c r="F29" s="9" t="s">
        <v>0</v>
      </c>
      <c r="G29" s="9" t="s">
        <v>0</v>
      </c>
      <c r="H29" s="9" t="s">
        <v>0</v>
      </c>
      <c r="I29" s="41" t="s">
        <v>0</v>
      </c>
      <c r="J29" s="22">
        <f>COUNTIF($AV$50:$AV$394,"=0")</f>
        <v>0</v>
      </c>
      <c r="K29" s="9">
        <f>COUNTIF($AV$50:$AV$394,"=1")</f>
        <v>0</v>
      </c>
      <c r="L29" s="9">
        <f>COUNTIF($AV$50:$AV$394,"=2")</f>
        <v>0</v>
      </c>
      <c r="M29" s="9">
        <f>COUNTIF($AV$50:$AV$394,"=3")</f>
        <v>0</v>
      </c>
      <c r="N29" s="16">
        <f>COUNTIF($AV$50:$AV$394,"=4")</f>
        <v>0</v>
      </c>
      <c r="O29" s="10">
        <f>COUNTIF($AU$50:$AU$394,"=0")</f>
        <v>0</v>
      </c>
      <c r="P29" s="9">
        <f>COUNTIF($AU$50:$AU$394,"=1")</f>
        <v>0</v>
      </c>
      <c r="Q29" s="9">
        <f>COUNTIF($AU$50:$AU$394,"=2")</f>
        <v>0</v>
      </c>
      <c r="R29" s="9">
        <f>COUNTIF($AU$50:$AU$394,"=3")</f>
        <v>0</v>
      </c>
      <c r="S29" s="41">
        <f>COUNTIF($AU$50:$AU$394,"=4")</f>
        <v>0</v>
      </c>
      <c r="T29" s="22">
        <f>COUNTIF($AT$50:$AT$394,"=0")</f>
        <v>0</v>
      </c>
      <c r="U29" s="9">
        <f>COUNTIF($AT$50:$AT$394,"=1")</f>
        <v>0</v>
      </c>
      <c r="V29" s="9">
        <f>COUNTIF($AT$50:$AT$394,"=2")</f>
        <v>0</v>
      </c>
      <c r="W29" s="9">
        <f>COUNTIF($AT$50:$AT$394,"=3")</f>
        <v>0</v>
      </c>
      <c r="X29" s="16">
        <f>COUNTIF($AT$50:$AT$394,"=4")</f>
        <v>0</v>
      </c>
      <c r="Y29" s="10">
        <f>COUNTIF($AT$50:$AV$394,"=0")</f>
        <v>0</v>
      </c>
      <c r="Z29" s="9">
        <f>COUNTIF($AT$50:$AV$394,"=1")</f>
        <v>0</v>
      </c>
      <c r="AA29" s="9">
        <f>COUNTIF($AT$50:$AV$394,"=2")</f>
        <v>0</v>
      </c>
      <c r="AB29" s="9">
        <f>COUNTIF($AT$50:$AV$394,"=3")</f>
        <v>0</v>
      </c>
      <c r="AC29" s="41">
        <f>COUNTIF($AT$50:$AV$394,"=4")</f>
        <v>0</v>
      </c>
      <c r="AD29" s="22"/>
      <c r="AE29" s="9"/>
      <c r="AF29" s="16"/>
    </row>
    <row r="30" spans="1:32" ht="27" customHeight="1" x14ac:dyDescent="0.25">
      <c r="A30" s="71"/>
      <c r="B30" s="31" t="s">
        <v>71</v>
      </c>
      <c r="C30" s="32" t="s">
        <v>18</v>
      </c>
      <c r="D30" s="38">
        <f t="shared" si="0"/>
        <v>0</v>
      </c>
      <c r="E30" s="11" t="s">
        <v>0</v>
      </c>
      <c r="F30" s="2" t="s">
        <v>0</v>
      </c>
      <c r="G30" s="2" t="s">
        <v>0</v>
      </c>
      <c r="H30" s="2" t="s">
        <v>0</v>
      </c>
      <c r="I30" s="39" t="s">
        <v>0</v>
      </c>
      <c r="J30" s="21">
        <f>COUNTIF($AY$50:$AY$394,"=0")</f>
        <v>0</v>
      </c>
      <c r="K30" s="2">
        <f>COUNTIF($AY$50:$AY$394,"=1")</f>
        <v>0</v>
      </c>
      <c r="L30" s="2">
        <f>COUNTIF($AY$50:$AY$394,"=2")</f>
        <v>0</v>
      </c>
      <c r="M30" s="2">
        <f>COUNTIF($AY$50:$AY$394,"=3")</f>
        <v>0</v>
      </c>
      <c r="N30" s="15">
        <f>COUNTIF($AY$50:$AY$394,"=4")</f>
        <v>0</v>
      </c>
      <c r="O30" s="11">
        <f>COUNTIF($AX$50:$AX$394,"=0")</f>
        <v>0</v>
      </c>
      <c r="P30" s="2">
        <f>COUNTIF($AX$50:$AX$394,"=1")</f>
        <v>0</v>
      </c>
      <c r="Q30" s="2">
        <f>COUNTIF($AX$50:$AX$394,"=2")</f>
        <v>0</v>
      </c>
      <c r="R30" s="2">
        <f>COUNTIF($AX$50:$AX$394,"=3")</f>
        <v>0</v>
      </c>
      <c r="S30" s="39">
        <f>COUNTIF($AX$50:$AX$394,"=4")</f>
        <v>0</v>
      </c>
      <c r="T30" s="21">
        <f>COUNTIF($AW$50:$AW$394,"=0")</f>
        <v>0</v>
      </c>
      <c r="U30" s="2">
        <f>COUNTIF($AW$50:$AW$394,"=1")</f>
        <v>0</v>
      </c>
      <c r="V30" s="2">
        <f>COUNTIF($AW$50:$AW$394,"=2")</f>
        <v>0</v>
      </c>
      <c r="W30" s="2">
        <f>COUNTIF($AW$50:$AW$394,"=3")</f>
        <v>0</v>
      </c>
      <c r="X30" s="15">
        <f>COUNTIF($AW$50:$AW$394,"=4")</f>
        <v>0</v>
      </c>
      <c r="Y30" s="11">
        <f>COUNTIF($AW$50:$AY$394,"=0")</f>
        <v>0</v>
      </c>
      <c r="Z30" s="2">
        <f>COUNTIF($AW$50:$AY$394,"=1")</f>
        <v>0</v>
      </c>
      <c r="AA30" s="2">
        <f>COUNTIF($AW$50:$AY$394,"=2")</f>
        <v>0</v>
      </c>
      <c r="AB30" s="2">
        <f>COUNTIF($AW$50:$AY$394,"=3")</f>
        <v>0</v>
      </c>
      <c r="AC30" s="39">
        <f>COUNTIF($AW$50:$AY$394,"=4")</f>
        <v>0</v>
      </c>
      <c r="AD30" s="21"/>
      <c r="AE30" s="2"/>
      <c r="AF30" s="15"/>
    </row>
    <row r="31" spans="1:32" ht="27" customHeight="1" x14ac:dyDescent="0.25">
      <c r="A31" s="71"/>
      <c r="B31" s="31" t="s">
        <v>72</v>
      </c>
      <c r="C31" s="32" t="s">
        <v>17</v>
      </c>
      <c r="D31" s="40">
        <f t="shared" si="0"/>
        <v>0</v>
      </c>
      <c r="E31" s="10" t="s">
        <v>0</v>
      </c>
      <c r="F31" s="9" t="s">
        <v>0</v>
      </c>
      <c r="G31" s="9" t="s">
        <v>0</v>
      </c>
      <c r="H31" s="9" t="s">
        <v>0</v>
      </c>
      <c r="I31" s="41" t="s">
        <v>0</v>
      </c>
      <c r="J31" s="22" t="s">
        <v>0</v>
      </c>
      <c r="K31" s="9" t="s">
        <v>0</v>
      </c>
      <c r="L31" s="9" t="s">
        <v>0</v>
      </c>
      <c r="M31" s="9" t="s">
        <v>0</v>
      </c>
      <c r="N31" s="16" t="s">
        <v>0</v>
      </c>
      <c r="O31" s="10" t="s">
        <v>0</v>
      </c>
      <c r="P31" s="9" t="s">
        <v>0</v>
      </c>
      <c r="Q31" s="9" t="s">
        <v>0</v>
      </c>
      <c r="R31" s="9" t="s">
        <v>0</v>
      </c>
      <c r="S31" s="41" t="s">
        <v>0</v>
      </c>
      <c r="T31" s="22">
        <f>COUNTIF($AZ$50:$AZ$394,"=0")</f>
        <v>0</v>
      </c>
      <c r="U31" s="9">
        <f>COUNTIF($AZ$50:$AZ$394,"=1")</f>
        <v>0</v>
      </c>
      <c r="V31" s="9">
        <f>COUNTIF($AZ$50:$AZ$394,"=2")</f>
        <v>0</v>
      </c>
      <c r="W31" s="9">
        <f>COUNTIF($AZ$50:$AZ$394,"=3")</f>
        <v>0</v>
      </c>
      <c r="X31" s="16">
        <f>COUNTIF($AZ$50:$AZ$394,"=4")</f>
        <v>0</v>
      </c>
      <c r="Y31" s="10">
        <f>COUNTIF($AZ$50:$AZ$394,"=0")</f>
        <v>0</v>
      </c>
      <c r="Z31" s="9">
        <f>COUNTIF($AZ$50:$AZ$394,"=1")</f>
        <v>0</v>
      </c>
      <c r="AA31" s="9">
        <f>COUNTIF($AZ$50:$AZ$394,"=2")</f>
        <v>0</v>
      </c>
      <c r="AB31" s="9">
        <f>COUNTIF($AZ$50:$AZ$394,"=3")</f>
        <v>0</v>
      </c>
      <c r="AC31" s="41">
        <f>COUNTIF($AZ$50:$AZ$394,"=4")</f>
        <v>0</v>
      </c>
      <c r="AD31" s="22"/>
      <c r="AE31" s="9"/>
      <c r="AF31" s="16"/>
    </row>
    <row r="32" spans="1:32" ht="27" customHeight="1" x14ac:dyDescent="0.25">
      <c r="A32" s="71"/>
      <c r="B32" s="31" t="s">
        <v>73</v>
      </c>
      <c r="C32" s="32" t="s">
        <v>16</v>
      </c>
      <c r="D32" s="38">
        <f t="shared" si="0"/>
        <v>0</v>
      </c>
      <c r="E32" s="11" t="s">
        <v>0</v>
      </c>
      <c r="F32" s="2" t="s">
        <v>0</v>
      </c>
      <c r="G32" s="2" t="s">
        <v>0</v>
      </c>
      <c r="H32" s="2" t="s">
        <v>0</v>
      </c>
      <c r="I32" s="39" t="s">
        <v>0</v>
      </c>
      <c r="J32" s="21" t="s">
        <v>0</v>
      </c>
      <c r="K32" s="2" t="s">
        <v>0</v>
      </c>
      <c r="L32" s="2" t="s">
        <v>0</v>
      </c>
      <c r="M32" s="2" t="s">
        <v>0</v>
      </c>
      <c r="N32" s="15" t="s">
        <v>0</v>
      </c>
      <c r="O32" s="11">
        <f>COUNTIF($BB$50:$BB$394,"=0")</f>
        <v>0</v>
      </c>
      <c r="P32" s="2">
        <f>COUNTIF($BB$50:$BB$394,"=1")</f>
        <v>0</v>
      </c>
      <c r="Q32" s="2">
        <f>COUNTIF($BB$50:$BB$394,"=2")</f>
        <v>0</v>
      </c>
      <c r="R32" s="2">
        <f>COUNTIF($BB$50:$BB$394,"=3")</f>
        <v>0</v>
      </c>
      <c r="S32" s="39">
        <f>COUNTIF($BB$50:$BB$394,"=4")</f>
        <v>0</v>
      </c>
      <c r="T32" s="21">
        <f>COUNTIF($BA$50:$BA$394,"=0")</f>
        <v>0</v>
      </c>
      <c r="U32" s="2">
        <f>COUNTIF($BA$50:$BA$394,"=1")</f>
        <v>0</v>
      </c>
      <c r="V32" s="2">
        <f>COUNTIF($BA$50:$BA$394,"=2")</f>
        <v>0</v>
      </c>
      <c r="W32" s="2">
        <f>COUNTIF($BA$50:$BA$394,"=3")</f>
        <v>0</v>
      </c>
      <c r="X32" s="15">
        <f>COUNTIF($BA$50:$BA$394,"=4")</f>
        <v>0</v>
      </c>
      <c r="Y32" s="11">
        <f>COUNTIF($BA$50:$BB$394,"=0")</f>
        <v>0</v>
      </c>
      <c r="Z32" s="2">
        <f>COUNTIF($BA$50:$BB$394,"=1")</f>
        <v>0</v>
      </c>
      <c r="AA32" s="2">
        <f>COUNTIF($BA$50:$BB$394,"=2")</f>
        <v>0</v>
      </c>
      <c r="AB32" s="2">
        <f>COUNTIF($BA$50:$BB$394,"=3")</f>
        <v>0</v>
      </c>
      <c r="AC32" s="39">
        <f>COUNTIF($BA$50:$BB$394,"=4")</f>
        <v>0</v>
      </c>
      <c r="AD32" s="21"/>
      <c r="AE32" s="2"/>
      <c r="AF32" s="15"/>
    </row>
    <row r="33" spans="1:35" ht="27" customHeight="1" x14ac:dyDescent="0.25">
      <c r="A33" s="71"/>
      <c r="B33" s="31" t="s">
        <v>74</v>
      </c>
      <c r="C33" s="32" t="s">
        <v>15</v>
      </c>
      <c r="D33" s="40">
        <f t="shared" si="0"/>
        <v>0</v>
      </c>
      <c r="E33" s="10" t="s">
        <v>0</v>
      </c>
      <c r="F33" s="9" t="s">
        <v>0</v>
      </c>
      <c r="G33" s="9" t="s">
        <v>0</v>
      </c>
      <c r="H33" s="9" t="s">
        <v>0</v>
      </c>
      <c r="I33" s="41" t="s">
        <v>0</v>
      </c>
      <c r="J33" s="22">
        <f>COUNTIF($BE$50:$BE$394,"=0")</f>
        <v>0</v>
      </c>
      <c r="K33" s="9">
        <f>COUNTIF($BE$50:$BE$394,"=1")</f>
        <v>0</v>
      </c>
      <c r="L33" s="9">
        <f>COUNTIF($BE$50:$BE$394,"=2")</f>
        <v>0</v>
      </c>
      <c r="M33" s="9">
        <f>COUNTIF($BE$50:$BE$394,"=3")</f>
        <v>0</v>
      </c>
      <c r="N33" s="16">
        <f>COUNTIF($BE$50:$BE$394,"=4")</f>
        <v>0</v>
      </c>
      <c r="O33" s="10">
        <f>COUNTIF($BD$50:$BD$394,"=0")</f>
        <v>0</v>
      </c>
      <c r="P33" s="9">
        <f>COUNTIF($BD$50:$BD$394,"=1")</f>
        <v>0</v>
      </c>
      <c r="Q33" s="9">
        <f>COUNTIF($BD$50:$BD$394,"=2")</f>
        <v>0</v>
      </c>
      <c r="R33" s="9">
        <f>COUNTIF($BD$50:$BD$394,"=3")</f>
        <v>0</v>
      </c>
      <c r="S33" s="41">
        <f>COUNTIF($BD$50:$BD$394,"=4")</f>
        <v>0</v>
      </c>
      <c r="T33" s="22">
        <f>COUNTIF($BC$50:$BC$394,"=0")</f>
        <v>0</v>
      </c>
      <c r="U33" s="9">
        <f>COUNTIF($BC$50:$BC$394,"=1")</f>
        <v>0</v>
      </c>
      <c r="V33" s="9">
        <f>COUNTIF($BC$50:$BC$394,"=2")</f>
        <v>0</v>
      </c>
      <c r="W33" s="9">
        <f>COUNTIF($BC$50:$BC$394,"=3")</f>
        <v>0</v>
      </c>
      <c r="X33" s="16">
        <f>COUNTIF($BC$50:$BC$394,"=4")</f>
        <v>0</v>
      </c>
      <c r="Y33" s="10">
        <f>COUNTIF($BC$50:$BE$394,"=0")</f>
        <v>0</v>
      </c>
      <c r="Z33" s="9">
        <f>COUNTIF($BC$50:$BE$394,"=1")</f>
        <v>0</v>
      </c>
      <c r="AA33" s="9">
        <f>COUNTIF($BC$50:$BE$394,"=2")</f>
        <v>0</v>
      </c>
      <c r="AB33" s="9">
        <f>COUNTIF($BC$50:$BE$394,"=3")</f>
        <v>0</v>
      </c>
      <c r="AC33" s="41">
        <f>COUNTIF($BC$50:$BE$394,"=4")</f>
        <v>0</v>
      </c>
      <c r="AD33" s="22"/>
      <c r="AE33" s="9"/>
      <c r="AF33" s="16"/>
    </row>
    <row r="34" spans="1:35" ht="27" customHeight="1" thickBot="1" x14ac:dyDescent="0.3">
      <c r="A34" s="71"/>
      <c r="B34" s="31" t="s">
        <v>75</v>
      </c>
      <c r="C34" s="32" t="s">
        <v>14</v>
      </c>
      <c r="D34" s="55">
        <f t="shared" si="0"/>
        <v>0</v>
      </c>
      <c r="E34" s="17" t="s">
        <v>0</v>
      </c>
      <c r="F34" s="18" t="s">
        <v>0</v>
      </c>
      <c r="G34" s="18" t="s">
        <v>0</v>
      </c>
      <c r="H34" s="18" t="s">
        <v>0</v>
      </c>
      <c r="I34" s="56" t="s">
        <v>0</v>
      </c>
      <c r="J34" s="23">
        <f>COUNTIF($BF$50:$BF$394,"=0")</f>
        <v>0</v>
      </c>
      <c r="K34" s="18">
        <f>COUNTIF($BF$50:$BF$394,"=1")</f>
        <v>0</v>
      </c>
      <c r="L34" s="18">
        <f>COUNTIF($BF$50:$BF$394,"=2")</f>
        <v>0</v>
      </c>
      <c r="M34" s="18">
        <f>COUNTIF($BF$50:$BF$394,"=3")</f>
        <v>0</v>
      </c>
      <c r="N34" s="19">
        <f>COUNTIF($BF$50:$BF$394,"=4")</f>
        <v>0</v>
      </c>
      <c r="O34" s="17" t="s">
        <v>0</v>
      </c>
      <c r="P34" s="18" t="s">
        <v>0</v>
      </c>
      <c r="Q34" s="18" t="s">
        <v>0</v>
      </c>
      <c r="R34" s="18" t="s">
        <v>0</v>
      </c>
      <c r="S34" s="56" t="s">
        <v>0</v>
      </c>
      <c r="T34" s="23" t="s">
        <v>0</v>
      </c>
      <c r="U34" s="18" t="s">
        <v>0</v>
      </c>
      <c r="V34" s="18" t="s">
        <v>0</v>
      </c>
      <c r="W34" s="18" t="s">
        <v>0</v>
      </c>
      <c r="X34" s="19" t="s">
        <v>0</v>
      </c>
      <c r="Y34" s="17">
        <f>COUNTIF($BF$50:$BF$394,"=0")</f>
        <v>0</v>
      </c>
      <c r="Z34" s="18">
        <f>COUNTIF($BF$50:$BF$394,"=1")</f>
        <v>0</v>
      </c>
      <c r="AA34" s="18">
        <f>COUNTIF($BF$50:$BF$394,"=2")</f>
        <v>0</v>
      </c>
      <c r="AB34" s="18">
        <f>COUNTIF($BF$50:$BF$394,"=3")</f>
        <v>0</v>
      </c>
      <c r="AC34" s="56">
        <f>COUNTIF($BF$50:$BF$394,"=4")</f>
        <v>0</v>
      </c>
      <c r="AD34" s="23"/>
      <c r="AE34" s="18"/>
      <c r="AF34" s="19"/>
      <c r="AI34" s="66"/>
    </row>
    <row r="35" spans="1:35" ht="27" customHeight="1" x14ac:dyDescent="0.25">
      <c r="A35" s="71" t="s">
        <v>13</v>
      </c>
      <c r="B35" s="31" t="s">
        <v>76</v>
      </c>
      <c r="C35" s="32" t="s">
        <v>12</v>
      </c>
      <c r="D35" s="57">
        <f t="shared" si="0"/>
        <v>0</v>
      </c>
      <c r="E35" s="30" t="s">
        <v>0</v>
      </c>
      <c r="F35" s="27" t="s">
        <v>0</v>
      </c>
      <c r="G35" s="27" t="s">
        <v>0</v>
      </c>
      <c r="H35" s="27" t="s">
        <v>0</v>
      </c>
      <c r="I35" s="58" t="s">
        <v>0</v>
      </c>
      <c r="J35" s="26">
        <f>COUNTIF($BI$50:$BI$394,"=0")</f>
        <v>0</v>
      </c>
      <c r="K35" s="27">
        <f>COUNTIF($BI$50:$BI$394,"=1")</f>
        <v>0</v>
      </c>
      <c r="L35" s="27">
        <f>COUNTIF($BI$50:$BI$394,"=2")</f>
        <v>0</v>
      </c>
      <c r="M35" s="27">
        <f>COUNTIF($BI$50:$BI$394,"=3")</f>
        <v>0</v>
      </c>
      <c r="N35" s="28">
        <f>COUNTIF($BI$50:$BI$394,"=4")</f>
        <v>0</v>
      </c>
      <c r="O35" s="30">
        <f>COUNTIF($BH$50:$BH$394,"=0")</f>
        <v>0</v>
      </c>
      <c r="P35" s="27">
        <f>COUNTIF($BH$50:$BH$394,"=1")</f>
        <v>0</v>
      </c>
      <c r="Q35" s="27">
        <f>COUNTIF($BH$50:$BH$394,"=2")</f>
        <v>0</v>
      </c>
      <c r="R35" s="27">
        <f>COUNTIF($BH$50:$BH$394,"=3")</f>
        <v>0</v>
      </c>
      <c r="S35" s="58">
        <f>COUNTIF($BH$50:$BH$394,"=4")</f>
        <v>0</v>
      </c>
      <c r="T35" s="26">
        <f>COUNTIF($BG$50:$BG$394,"=0")</f>
        <v>0</v>
      </c>
      <c r="U35" s="27">
        <f>COUNTIF($BG$50:$BG$394,"=1")</f>
        <v>0</v>
      </c>
      <c r="V35" s="27">
        <f>COUNTIF($BG$50:$BG$394,"=2")</f>
        <v>0</v>
      </c>
      <c r="W35" s="27">
        <f>COUNTIF($BG$50:$BG$394,"=3")</f>
        <v>0</v>
      </c>
      <c r="X35" s="28">
        <f>COUNTIF($BG$50:$BG$394,"=4")</f>
        <v>0</v>
      </c>
      <c r="Y35" s="30">
        <f>COUNTIF($BG$50:$BI$394,"=0")</f>
        <v>0</v>
      </c>
      <c r="Z35" s="27">
        <f>COUNTIF($BG$50:$BI$394,"=1")</f>
        <v>0</v>
      </c>
      <c r="AA35" s="27">
        <f>COUNTIF($BG$50:$BI$394,"=2")</f>
        <v>0</v>
      </c>
      <c r="AB35" s="27">
        <f>COUNTIF($BG$50:$BI$394,"=3")</f>
        <v>0</v>
      </c>
      <c r="AC35" s="58">
        <f>COUNTIF($BG$50:$BI$394,"=4")</f>
        <v>0</v>
      </c>
      <c r="AD35" s="26"/>
      <c r="AE35" s="27"/>
      <c r="AF35" s="28"/>
    </row>
    <row r="36" spans="1:35" ht="27" customHeight="1" x14ac:dyDescent="0.25">
      <c r="A36" s="71"/>
      <c r="B36" s="31" t="s">
        <v>77</v>
      </c>
      <c r="C36" s="32" t="s">
        <v>11</v>
      </c>
      <c r="D36" s="38">
        <f t="shared" si="0"/>
        <v>0</v>
      </c>
      <c r="E36" s="11" t="s">
        <v>0</v>
      </c>
      <c r="F36" s="2" t="s">
        <v>0</v>
      </c>
      <c r="G36" s="2" t="s">
        <v>0</v>
      </c>
      <c r="H36" s="2" t="s">
        <v>0</v>
      </c>
      <c r="I36" s="39" t="s">
        <v>0</v>
      </c>
      <c r="J36" s="21" t="s">
        <v>0</v>
      </c>
      <c r="K36" s="2" t="s">
        <v>0</v>
      </c>
      <c r="L36" s="2" t="s">
        <v>0</v>
      </c>
      <c r="M36" s="2" t="s">
        <v>0</v>
      </c>
      <c r="N36" s="15" t="s">
        <v>0</v>
      </c>
      <c r="O36" s="11">
        <f>COUNTIF($BK$50:$BK$394,"=0")</f>
        <v>0</v>
      </c>
      <c r="P36" s="2">
        <f>COUNTIF($BK$50:$BK$394,"=1")</f>
        <v>0</v>
      </c>
      <c r="Q36" s="2">
        <f>COUNTIF($BK$50:$BK$394,"=2")</f>
        <v>0</v>
      </c>
      <c r="R36" s="2">
        <f>COUNTIF($BK$50:$BK$394,"=3")</f>
        <v>0</v>
      </c>
      <c r="S36" s="39">
        <f>COUNTIF($BK$50:$BK$394,"=4")</f>
        <v>0</v>
      </c>
      <c r="T36" s="21">
        <f>COUNTIF($BJ$50:$BJ$394,"=0")</f>
        <v>0</v>
      </c>
      <c r="U36" s="2">
        <f>COUNTIF($BJ$50:$BJ$394,"=1")</f>
        <v>0</v>
      </c>
      <c r="V36" s="2">
        <f>COUNTIF($BJ$50:$BJ$394,"=2")</f>
        <v>0</v>
      </c>
      <c r="W36" s="2">
        <f>COUNTIF($BJ$50:$BJ$394,"=3")</f>
        <v>0</v>
      </c>
      <c r="X36" s="15">
        <f>COUNTIF($BJ$50:$BJ$394,"=4")</f>
        <v>0</v>
      </c>
      <c r="Y36" s="11">
        <f>COUNTIF($BJ$50:$BK$394,"=0")</f>
        <v>0</v>
      </c>
      <c r="Z36" s="2">
        <f>COUNTIF($BJ$50:$BK$394,"=1")</f>
        <v>0</v>
      </c>
      <c r="AA36" s="2">
        <f>COUNTIF($BJ$50:$BK$394,"=2")</f>
        <v>0</v>
      </c>
      <c r="AB36" s="2">
        <f>COUNTIF($BJ$50:$BK$394,"=3")</f>
        <v>0</v>
      </c>
      <c r="AC36" s="39">
        <f>COUNTIF($BJ$50:$BK$394,"=4")</f>
        <v>0</v>
      </c>
      <c r="AD36" s="21"/>
      <c r="AE36" s="2"/>
      <c r="AF36" s="15"/>
    </row>
    <row r="37" spans="1:35" ht="27" customHeight="1" x14ac:dyDescent="0.25">
      <c r="A37" s="71"/>
      <c r="B37" s="31" t="s">
        <v>78</v>
      </c>
      <c r="C37" s="32" t="s">
        <v>10</v>
      </c>
      <c r="D37" s="40">
        <f t="shared" si="0"/>
        <v>0</v>
      </c>
      <c r="E37" s="10" t="s">
        <v>0</v>
      </c>
      <c r="F37" s="9" t="s">
        <v>0</v>
      </c>
      <c r="G37" s="9" t="s">
        <v>0</v>
      </c>
      <c r="H37" s="9" t="s">
        <v>0</v>
      </c>
      <c r="I37" s="41" t="s">
        <v>0</v>
      </c>
      <c r="J37" s="22" t="s">
        <v>0</v>
      </c>
      <c r="K37" s="9" t="s">
        <v>0</v>
      </c>
      <c r="L37" s="9" t="s">
        <v>0</v>
      </c>
      <c r="M37" s="9" t="s">
        <v>0</v>
      </c>
      <c r="N37" s="16" t="s">
        <v>0</v>
      </c>
      <c r="O37" s="10">
        <f>COUNTIF($BM$50:$BM$394,"=0")</f>
        <v>0</v>
      </c>
      <c r="P37" s="9">
        <f>COUNTIF($BM$50:$BM$394,"=1")</f>
        <v>0</v>
      </c>
      <c r="Q37" s="9">
        <f>COUNTIF($BM$50:$BM$394,"=2")</f>
        <v>0</v>
      </c>
      <c r="R37" s="9">
        <f>COUNTIF($BM$50:$BM$394,"=3")</f>
        <v>0</v>
      </c>
      <c r="S37" s="41">
        <f>COUNTIF($BM$50:$BM$394,"=4")</f>
        <v>0</v>
      </c>
      <c r="T37" s="22">
        <f>COUNTIF($BL$50:$BL$394,"=0")</f>
        <v>0</v>
      </c>
      <c r="U37" s="9">
        <f>COUNTIF($BL$50:$BL$394,"=1")</f>
        <v>0</v>
      </c>
      <c r="V37" s="9">
        <f>COUNTIF($BL$50:$BL$394,"=2")</f>
        <v>0</v>
      </c>
      <c r="W37" s="9">
        <f>COUNTIF($BL$50:$BL$394,"=3")</f>
        <v>0</v>
      </c>
      <c r="X37" s="16">
        <f>COUNTIF($BL$50:$BL$394,"=4")</f>
        <v>0</v>
      </c>
      <c r="Y37" s="10">
        <f>COUNTIF($BL$50:$BM$394,"=0")</f>
        <v>0</v>
      </c>
      <c r="Z37" s="9">
        <f>COUNTIF($BL$50:$BM$394,"=1")</f>
        <v>0</v>
      </c>
      <c r="AA37" s="9">
        <f>COUNTIF($BL$50:$BM$394,"=2")</f>
        <v>0</v>
      </c>
      <c r="AB37" s="9">
        <f>COUNTIF($BL$50:$BM$394,"=3")</f>
        <v>0</v>
      </c>
      <c r="AC37" s="41">
        <f>COUNTIF($BL$50:$BM$394,"=4")</f>
        <v>0</v>
      </c>
      <c r="AD37" s="22"/>
      <c r="AE37" s="9"/>
      <c r="AF37" s="16"/>
    </row>
    <row r="38" spans="1:35" ht="27" customHeight="1" x14ac:dyDescent="0.25">
      <c r="A38" s="71"/>
      <c r="B38" s="31" t="s">
        <v>79</v>
      </c>
      <c r="C38" s="32" t="s">
        <v>9</v>
      </c>
      <c r="D38" s="38">
        <f t="shared" si="0"/>
        <v>0</v>
      </c>
      <c r="E38" s="11" t="s">
        <v>0</v>
      </c>
      <c r="F38" s="2" t="s">
        <v>0</v>
      </c>
      <c r="G38" s="2" t="s">
        <v>0</v>
      </c>
      <c r="H38" s="2" t="s">
        <v>0</v>
      </c>
      <c r="I38" s="39" t="s">
        <v>0</v>
      </c>
      <c r="J38" s="21">
        <f>COUNTIF($BP$50:$BP$394,"=0")</f>
        <v>0</v>
      </c>
      <c r="K38" s="2">
        <f>COUNTIF($BP$50:$BP$394,"=1")</f>
        <v>0</v>
      </c>
      <c r="L38" s="2">
        <f>COUNTIF($BP$50:$BP$394,"=2")</f>
        <v>0</v>
      </c>
      <c r="M38" s="2">
        <f>COUNTIF($BP$50:$BP$394,"=3")</f>
        <v>0</v>
      </c>
      <c r="N38" s="15">
        <f>COUNTIF($BP$50:$BP$394,"=4")</f>
        <v>0</v>
      </c>
      <c r="O38" s="11">
        <f>COUNTIF($BO$50:$BO$394,"=0")</f>
        <v>0</v>
      </c>
      <c r="P38" s="2">
        <f>COUNTIF($BO$50:$BO$394,"=1")</f>
        <v>0</v>
      </c>
      <c r="Q38" s="2">
        <f>COUNTIF($BO$50:$BO$394,"=2")</f>
        <v>0</v>
      </c>
      <c r="R38" s="2">
        <f>COUNTIF($BO$50:$BO$394,"=3")</f>
        <v>0</v>
      </c>
      <c r="S38" s="39">
        <f>COUNTIF($BO$50:$BO$394,"=4")</f>
        <v>0</v>
      </c>
      <c r="T38" s="21">
        <f>COUNTIF($BL$50:$BL$394,"=0")</f>
        <v>0</v>
      </c>
      <c r="U38" s="2">
        <f>COUNTIF($BN$50:$BN$394,"=1")</f>
        <v>0</v>
      </c>
      <c r="V38" s="2">
        <f>COUNTIF($BN$50:$BN$394,"=2")</f>
        <v>0</v>
      </c>
      <c r="W38" s="2">
        <f>COUNTIF($BN$50:$BN$394,"=3")</f>
        <v>0</v>
      </c>
      <c r="X38" s="15">
        <f>COUNTIF($BN$50:$BN$394,"=4")</f>
        <v>0</v>
      </c>
      <c r="Y38" s="11">
        <f>COUNTIF($BN$50:$BP$394,"=0")</f>
        <v>0</v>
      </c>
      <c r="Z38" s="11">
        <f>COUNTIF($BN$50:$BP$394,"=1")</f>
        <v>0</v>
      </c>
      <c r="AA38" s="11">
        <f>COUNTIF($BN$50:$BP$394,"=2")</f>
        <v>0</v>
      </c>
      <c r="AB38" s="11">
        <f>COUNTIF($BN$50:$BP$394,"=3")</f>
        <v>0</v>
      </c>
      <c r="AC38" s="11">
        <f>COUNTIF($BN$50:$BP$394,"=4")</f>
        <v>0</v>
      </c>
      <c r="AD38" s="21"/>
      <c r="AE38" s="2"/>
      <c r="AF38" s="15"/>
    </row>
    <row r="39" spans="1:35" ht="27" customHeight="1" x14ac:dyDescent="0.25">
      <c r="A39" s="71"/>
      <c r="B39" s="31" t="s">
        <v>80</v>
      </c>
      <c r="C39" s="32" t="s">
        <v>8</v>
      </c>
      <c r="D39" s="40">
        <f t="shared" si="0"/>
        <v>0</v>
      </c>
      <c r="E39" s="10" t="s">
        <v>0</v>
      </c>
      <c r="F39" s="9" t="s">
        <v>0</v>
      </c>
      <c r="G39" s="9" t="s">
        <v>0</v>
      </c>
      <c r="H39" s="9" t="s">
        <v>0</v>
      </c>
      <c r="I39" s="41" t="s">
        <v>0</v>
      </c>
      <c r="J39" s="22" t="s">
        <v>0</v>
      </c>
      <c r="K39" s="9" t="s">
        <v>0</v>
      </c>
      <c r="L39" s="9" t="s">
        <v>0</v>
      </c>
      <c r="M39" s="9" t="s">
        <v>0</v>
      </c>
      <c r="N39" s="16" t="s">
        <v>0</v>
      </c>
      <c r="O39" s="10" t="s">
        <v>0</v>
      </c>
      <c r="P39" s="9" t="s">
        <v>0</v>
      </c>
      <c r="Q39" s="9" t="s">
        <v>0</v>
      </c>
      <c r="R39" s="9" t="s">
        <v>0</v>
      </c>
      <c r="S39" s="41" t="s">
        <v>0</v>
      </c>
      <c r="T39" s="22">
        <f>COUNTIF($BQ$50:$BQ$394,"=0")</f>
        <v>0</v>
      </c>
      <c r="U39" s="9">
        <f>COUNTIF($BQ$50:$BQ$394,"=1")</f>
        <v>0</v>
      </c>
      <c r="V39" s="9">
        <f>COUNTIF($BQ$50:$BQ$394,"=2")</f>
        <v>0</v>
      </c>
      <c r="W39" s="9">
        <f>COUNTIF($BQ$50:$BQ$394,"=3")</f>
        <v>0</v>
      </c>
      <c r="X39" s="16">
        <f>COUNTIF($BQ$50:$BQ$394,"=4")</f>
        <v>0</v>
      </c>
      <c r="Y39" s="10">
        <f>COUNTIF($BQ$50:$BQ$394,"=0")</f>
        <v>0</v>
      </c>
      <c r="Z39" s="9">
        <f>COUNTIF($BQ$50:$BQ$394,"=1")</f>
        <v>0</v>
      </c>
      <c r="AA39" s="9">
        <f>COUNTIF($BQ$50:$BQ$394,"=2")</f>
        <v>0</v>
      </c>
      <c r="AB39" s="9">
        <f>COUNTIF($BQ$50:$BQ$394,"=3")</f>
        <v>0</v>
      </c>
      <c r="AC39" s="41">
        <f>COUNTIF($BQ$50:$BQ$394,"=4")</f>
        <v>0</v>
      </c>
      <c r="AD39" s="22"/>
      <c r="AE39" s="9"/>
      <c r="AF39" s="16"/>
    </row>
    <row r="40" spans="1:35" ht="27" customHeight="1" x14ac:dyDescent="0.25">
      <c r="A40" s="71"/>
      <c r="B40" s="31" t="s">
        <v>81</v>
      </c>
      <c r="C40" s="32" t="s">
        <v>7</v>
      </c>
      <c r="D40" s="38">
        <f t="shared" si="0"/>
        <v>0</v>
      </c>
      <c r="E40" s="11" t="s">
        <v>0</v>
      </c>
      <c r="F40" s="2" t="s">
        <v>0</v>
      </c>
      <c r="G40" s="2" t="s">
        <v>0</v>
      </c>
      <c r="H40" s="2" t="s">
        <v>0</v>
      </c>
      <c r="I40" s="39" t="s">
        <v>0</v>
      </c>
      <c r="J40" s="21">
        <f>COUNTIF($BT$50:$BT$394,"=0")</f>
        <v>0</v>
      </c>
      <c r="K40" s="2">
        <f>COUNTIF($BT$50:$BT$394,"=1")</f>
        <v>0</v>
      </c>
      <c r="L40" s="2">
        <f>COUNTIF($BT$50:$BT$394,"=2")</f>
        <v>0</v>
      </c>
      <c r="M40" s="2">
        <f>COUNTIF($BT$50:$BT$394,"=3")</f>
        <v>0</v>
      </c>
      <c r="N40" s="15">
        <f>COUNTIF($BT$50:$BT$394,"=4")</f>
        <v>0</v>
      </c>
      <c r="O40" s="11">
        <f>COUNTIF($BS$50:$BS$394,"=0")</f>
        <v>0</v>
      </c>
      <c r="P40" s="2">
        <f>COUNTIF($BS$50:$BS$394,"=1")</f>
        <v>0</v>
      </c>
      <c r="Q40" s="2">
        <f>COUNTIF($BS$50:$BS$394,"=2")</f>
        <v>0</v>
      </c>
      <c r="R40" s="2">
        <f>COUNTIF($BS$50:$BS$394,"=3")</f>
        <v>0</v>
      </c>
      <c r="S40" s="39">
        <f>COUNTIF($BS$50:$BS$394,"=4")</f>
        <v>0</v>
      </c>
      <c r="T40" s="47">
        <f>COUNTIF($BR$50:$BR$394,"=0")</f>
        <v>0</v>
      </c>
      <c r="U40" s="48">
        <f>COUNTIF($BR$50:$BR$394,"=1")</f>
        <v>0</v>
      </c>
      <c r="V40" s="48">
        <f>COUNTIF($BR$50:$BR$394,"=2")</f>
        <v>0</v>
      </c>
      <c r="W40" s="48">
        <f>COUNTIF($BR$50:$BR$394,"=3")</f>
        <v>0</v>
      </c>
      <c r="X40" s="49">
        <f>COUNTIF($BR$50:$BR$394,"=4")</f>
        <v>0</v>
      </c>
      <c r="Y40" s="11">
        <f>COUNTIF($BR$50:$BT$394,"=0")</f>
        <v>0</v>
      </c>
      <c r="Z40" s="2">
        <f>COUNTIF($BR$50:$BT$394,"=1")</f>
        <v>0</v>
      </c>
      <c r="AA40" s="2">
        <f>COUNTIF($BR$50:$BT$394,"=2")</f>
        <v>0</v>
      </c>
      <c r="AB40" s="2">
        <f>COUNTIF($BR$50:$BT$394,"=3")</f>
        <v>0</v>
      </c>
      <c r="AC40" s="39">
        <f>COUNTIF($BR$50:$BT$394,"=4")</f>
        <v>0</v>
      </c>
      <c r="AD40" s="21"/>
      <c r="AE40" s="2"/>
      <c r="AF40" s="15"/>
    </row>
    <row r="41" spans="1:35" ht="27" customHeight="1" x14ac:dyDescent="0.25">
      <c r="A41" s="71"/>
      <c r="B41" s="31" t="s">
        <v>82</v>
      </c>
      <c r="C41" s="32" t="s">
        <v>6</v>
      </c>
      <c r="D41" s="40">
        <f t="shared" si="0"/>
        <v>0</v>
      </c>
      <c r="E41" s="10" t="s">
        <v>0</v>
      </c>
      <c r="F41" s="9" t="s">
        <v>0</v>
      </c>
      <c r="G41" s="9" t="s">
        <v>0</v>
      </c>
      <c r="H41" s="9" t="s">
        <v>0</v>
      </c>
      <c r="I41" s="41" t="s">
        <v>0</v>
      </c>
      <c r="J41" s="22" t="s">
        <v>0</v>
      </c>
      <c r="K41" s="9" t="s">
        <v>0</v>
      </c>
      <c r="L41" s="9" t="s">
        <v>0</v>
      </c>
      <c r="M41" s="9" t="s">
        <v>0</v>
      </c>
      <c r="N41" s="16" t="s">
        <v>0</v>
      </c>
      <c r="O41" s="10">
        <f>COUNTIF($BV$50:$BV$394,"=0")</f>
        <v>0</v>
      </c>
      <c r="P41" s="9">
        <f>COUNTIF($BV$50:$BV$394,"=1")</f>
        <v>0</v>
      </c>
      <c r="Q41" s="9">
        <f>COUNTIF($BV$50:$BV$394,"=2")</f>
        <v>0</v>
      </c>
      <c r="R41" s="9">
        <f>COUNTIF($BV$50:$BV$394,"=3")</f>
        <v>0</v>
      </c>
      <c r="S41" s="41">
        <f>COUNTIF($BV$50:$BV$394,"=4")</f>
        <v>0</v>
      </c>
      <c r="T41" s="22">
        <f>COUNTIF($BU$50:$BU$394,"=0")</f>
        <v>0</v>
      </c>
      <c r="U41" s="9">
        <f>COUNTIF($BU$50:$BU$394,"=1")</f>
        <v>0</v>
      </c>
      <c r="V41" s="9">
        <f>COUNTIF($BU$50:$BU$394,"=2")</f>
        <v>0</v>
      </c>
      <c r="W41" s="9">
        <f>COUNTIF($BU$50:$BU$394,"=3")</f>
        <v>0</v>
      </c>
      <c r="X41" s="16">
        <f>COUNTIF($BU$50:$BU$394,"=4")</f>
        <v>0</v>
      </c>
      <c r="Y41" s="10">
        <f>COUNTIF($BU$50:$BV$394,"=0")</f>
        <v>0</v>
      </c>
      <c r="Z41" s="9">
        <f>COUNTIF($BU$50:$BV$394,"=1")</f>
        <v>0</v>
      </c>
      <c r="AA41" s="9">
        <f>COUNTIF($BU$50:$BV$394,"=2")</f>
        <v>0</v>
      </c>
      <c r="AB41" s="9">
        <f>COUNTIF($BU$50:$BV$394,"=3")</f>
        <v>0</v>
      </c>
      <c r="AC41" s="41">
        <f>COUNTIF($BU$50:$BV$394,"=4")</f>
        <v>0</v>
      </c>
      <c r="AD41" s="22"/>
      <c r="AE41" s="9"/>
      <c r="AF41" s="16"/>
    </row>
    <row r="42" spans="1:35" ht="27" customHeight="1" x14ac:dyDescent="0.25">
      <c r="A42" s="71"/>
      <c r="B42" s="31" t="s">
        <v>83</v>
      </c>
      <c r="C42" s="32" t="s">
        <v>5</v>
      </c>
      <c r="D42" s="38">
        <f t="shared" si="0"/>
        <v>0</v>
      </c>
      <c r="E42" s="11">
        <f>COUNTIF($BY$50:$BY$394,"=0")</f>
        <v>0</v>
      </c>
      <c r="F42" s="2">
        <f>COUNTIF($BY$50:$BY$394,"=1")</f>
        <v>0</v>
      </c>
      <c r="G42" s="2">
        <f>COUNTIF($BY$50:$BY$394,"=2")</f>
        <v>0</v>
      </c>
      <c r="H42" s="2">
        <f>COUNTIF($BY$50:$BY$394,"=3")</f>
        <v>0</v>
      </c>
      <c r="I42" s="39">
        <f>COUNTIF($BY$50:$BY$394,"=4")</f>
        <v>0</v>
      </c>
      <c r="J42" s="21" t="s">
        <v>0</v>
      </c>
      <c r="K42" s="2" t="s">
        <v>0</v>
      </c>
      <c r="L42" s="2" t="s">
        <v>0</v>
      </c>
      <c r="M42" s="2" t="s">
        <v>0</v>
      </c>
      <c r="N42" s="15" t="s">
        <v>0</v>
      </c>
      <c r="O42" s="11">
        <f>COUNTIF($BX$50:$BX$394,"=0")</f>
        <v>0</v>
      </c>
      <c r="P42" s="2">
        <f>COUNTIF($BX$50:$BX$394,"=1")</f>
        <v>0</v>
      </c>
      <c r="Q42" s="2">
        <f>COUNTIF($BX$50:$BX$394,"=2")</f>
        <v>0</v>
      </c>
      <c r="R42" s="2">
        <f>COUNTIF($BX$50:$BX$394,"=3")</f>
        <v>0</v>
      </c>
      <c r="S42" s="39">
        <f>COUNTIF($BX$50:$BX$394,"=4")</f>
        <v>0</v>
      </c>
      <c r="T42" s="21">
        <f>COUNTIF($BW$50:$BW$394,"=0")</f>
        <v>0</v>
      </c>
      <c r="U42" s="2">
        <f>COUNTIF($BW$50:$BW$394,"=1")</f>
        <v>0</v>
      </c>
      <c r="V42" s="2">
        <f>COUNTIF($BW$50:$BW$394,"=2")</f>
        <v>0</v>
      </c>
      <c r="W42" s="2">
        <f>COUNTIF($BW$50:$BW$394,"=3")</f>
        <v>0</v>
      </c>
      <c r="X42" s="15">
        <f>COUNTIF($BW$50:$BW$394,"=4")</f>
        <v>0</v>
      </c>
      <c r="Y42" s="11">
        <f>COUNTIF($BW$50:$BY$394,"=0")</f>
        <v>0</v>
      </c>
      <c r="Z42" s="2">
        <f>COUNTIF($BW$50:$BY$394,"=1")</f>
        <v>0</v>
      </c>
      <c r="AA42" s="2">
        <f>COUNTIF($BW$50:$BY$394,"=2")</f>
        <v>0</v>
      </c>
      <c r="AB42" s="2">
        <f>COUNTIF($BW$50:$BY$394,"=3")</f>
        <v>0</v>
      </c>
      <c r="AC42" s="39">
        <f>COUNTIF($BW$50:$BY$394,"=4")</f>
        <v>0</v>
      </c>
      <c r="AD42" s="21"/>
      <c r="AE42" s="2"/>
      <c r="AF42" s="15"/>
    </row>
    <row r="43" spans="1:35" ht="27" customHeight="1" x14ac:dyDescent="0.25">
      <c r="A43" s="71"/>
      <c r="B43" s="31" t="s">
        <v>84</v>
      </c>
      <c r="C43" s="32" t="s">
        <v>4</v>
      </c>
      <c r="D43" s="40">
        <f t="shared" si="0"/>
        <v>0</v>
      </c>
      <c r="E43" s="10">
        <f>COUNTIF($CB$50:$CB$394,"=0")</f>
        <v>0</v>
      </c>
      <c r="F43" s="9">
        <f>COUNTIF($CB$50:$CB$394,"=1")</f>
        <v>0</v>
      </c>
      <c r="G43" s="9">
        <f>COUNTIF($CB$50:$CB$394,"=2")</f>
        <v>0</v>
      </c>
      <c r="H43" s="9">
        <f>COUNTIF($CB$50:$CB$394,"=3")</f>
        <v>0</v>
      </c>
      <c r="I43" s="41">
        <f>COUNTIF($CB$50:$CB$394,"=4")</f>
        <v>0</v>
      </c>
      <c r="J43" s="22" t="s">
        <v>0</v>
      </c>
      <c r="K43" s="9" t="s">
        <v>0</v>
      </c>
      <c r="L43" s="9" t="s">
        <v>0</v>
      </c>
      <c r="M43" s="9" t="s">
        <v>0</v>
      </c>
      <c r="N43" s="16" t="s">
        <v>0</v>
      </c>
      <c r="O43" s="10">
        <f>COUNTIF($CA$50:$CA$394,"=0")</f>
        <v>0</v>
      </c>
      <c r="P43" s="9">
        <f>COUNTIF($CA$50:$CA$394,"=1")</f>
        <v>0</v>
      </c>
      <c r="Q43" s="9">
        <f>COUNTIF($CA$50:$CA$394,"=2")</f>
        <v>0</v>
      </c>
      <c r="R43" s="9">
        <f>COUNTIF($CA$50:$CA$394,"=3")</f>
        <v>0</v>
      </c>
      <c r="S43" s="41">
        <f>COUNTIF($CA$50:$CA$394,"=4")</f>
        <v>0</v>
      </c>
      <c r="T43" s="22">
        <f>COUNTIF($BZ$50:$BZ$394,"=0")</f>
        <v>0</v>
      </c>
      <c r="U43" s="9">
        <f>COUNTIF($BZ$50:$BZ$394,"=1")</f>
        <v>0</v>
      </c>
      <c r="V43" s="9">
        <f>COUNTIF($BZ$50:$BZ$394,"=2")</f>
        <v>0</v>
      </c>
      <c r="W43" s="9">
        <f>COUNTIF($BZ$50:$BZ$394,"=3")</f>
        <v>0</v>
      </c>
      <c r="X43" s="16">
        <f>COUNTIF($BZ$50:$BZ$394,"=4")</f>
        <v>0</v>
      </c>
      <c r="Y43" s="10">
        <f>COUNTIF($BZ$50:$CB$394,"=0")</f>
        <v>0</v>
      </c>
      <c r="Z43" s="9">
        <f>COUNTIF($BZ$50:$CB$394,"=1")</f>
        <v>0</v>
      </c>
      <c r="AA43" s="9">
        <f>COUNTIF($BZ$50:$CB$394,"=2")</f>
        <v>0</v>
      </c>
      <c r="AB43" s="9">
        <f>COUNTIF($BZ$50:$CB$394,"=3")</f>
        <v>0</v>
      </c>
      <c r="AC43" s="41">
        <f>COUNTIF($BZ$50:$CB$394,"=4")</f>
        <v>0</v>
      </c>
      <c r="AD43" s="22"/>
      <c r="AE43" s="9"/>
      <c r="AF43" s="16"/>
    </row>
    <row r="44" spans="1:35" ht="25.5" x14ac:dyDescent="0.25">
      <c r="A44" s="71"/>
      <c r="B44" s="31" t="s">
        <v>85</v>
      </c>
      <c r="C44" s="32" t="s">
        <v>3</v>
      </c>
      <c r="D44" s="38">
        <f t="shared" si="0"/>
        <v>0</v>
      </c>
      <c r="E44" s="11" t="s">
        <v>0</v>
      </c>
      <c r="F44" s="2" t="s">
        <v>0</v>
      </c>
      <c r="G44" s="2" t="s">
        <v>0</v>
      </c>
      <c r="H44" s="2" t="s">
        <v>0</v>
      </c>
      <c r="I44" s="39" t="s">
        <v>0</v>
      </c>
      <c r="J44" s="21">
        <f>COUNTIF($CE$50:$CE$394,"=0")</f>
        <v>0</v>
      </c>
      <c r="K44" s="2">
        <f>COUNTIF($CE$50:$CE$394,"=1")</f>
        <v>0</v>
      </c>
      <c r="L44" s="2">
        <f>COUNTIF($CE$50:$CE$394,"=2")</f>
        <v>0</v>
      </c>
      <c r="M44" s="2">
        <f>COUNTIF($CE$50:$CE$394,"=3")</f>
        <v>0</v>
      </c>
      <c r="N44" s="15">
        <f>COUNTIF($CE$50:$CE$394,"=4")</f>
        <v>0</v>
      </c>
      <c r="O44" s="11">
        <f>COUNTIF($CD$50:$CD$394,"=0")</f>
        <v>0</v>
      </c>
      <c r="P44" s="2">
        <f>COUNTIF($CD$50:$CD$394,"=1")</f>
        <v>0</v>
      </c>
      <c r="Q44" s="2">
        <f>COUNTIF($CD$50:$CD$394,"=2")</f>
        <v>0</v>
      </c>
      <c r="R44" s="2">
        <f>COUNTIF($CD$50:$CD$394,"=3")</f>
        <v>0</v>
      </c>
      <c r="S44" s="39">
        <f>COUNTIF($CD$50:$CD$394,"=4")</f>
        <v>0</v>
      </c>
      <c r="T44" s="21">
        <f>COUNTIF($CC$50:$CC$394,"=0")</f>
        <v>0</v>
      </c>
      <c r="U44" s="2">
        <f>COUNTIF($CC$50:$CC$394,"=1")</f>
        <v>0</v>
      </c>
      <c r="V44" s="2">
        <f>COUNTIF($CC$50:$CC$394,"=2")</f>
        <v>0</v>
      </c>
      <c r="W44" s="2">
        <f>COUNTIF($CC$50:$CC$394,"=3")</f>
        <v>0</v>
      </c>
      <c r="X44" s="15">
        <f>COUNTIF($CC$50:$CC$394,"=4")</f>
        <v>0</v>
      </c>
      <c r="Y44" s="11">
        <f>COUNTIF($CC$50:$CE$394,"=0")</f>
        <v>0</v>
      </c>
      <c r="Z44" s="2">
        <f>COUNTIF($CC$50:$CE$394,"=1")</f>
        <v>0</v>
      </c>
      <c r="AA44" s="2">
        <f>COUNTIF($CC$50:$CE$394,"=2")</f>
        <v>0</v>
      </c>
      <c r="AB44" s="2">
        <f>COUNTIF($CC$50:$CE$394,"=3")</f>
        <v>0</v>
      </c>
      <c r="AC44" s="39">
        <f>COUNTIF($CC$50:$CE$394,"=4")</f>
        <v>0</v>
      </c>
      <c r="AD44" s="21"/>
      <c r="AE44" s="2"/>
      <c r="AF44" s="15"/>
    </row>
    <row r="45" spans="1:35" ht="27" customHeight="1" x14ac:dyDescent="0.25">
      <c r="A45" s="71"/>
      <c r="B45" s="31" t="s">
        <v>86</v>
      </c>
      <c r="C45" s="32" t="s">
        <v>2</v>
      </c>
      <c r="D45" s="40">
        <f t="shared" si="0"/>
        <v>0</v>
      </c>
      <c r="E45" s="10" t="s">
        <v>0</v>
      </c>
      <c r="F45" s="9" t="s">
        <v>0</v>
      </c>
      <c r="G45" s="9" t="s">
        <v>0</v>
      </c>
      <c r="H45" s="9" t="s">
        <v>0</v>
      </c>
      <c r="I45" s="41" t="s">
        <v>0</v>
      </c>
      <c r="J45" s="22">
        <f>COUNTIF($CH$50:$CH$394,"=0")</f>
        <v>0</v>
      </c>
      <c r="K45" s="9">
        <f>COUNTIF($CH$50:$CH$394,"=1")</f>
        <v>0</v>
      </c>
      <c r="L45" s="9">
        <f>COUNTIF($CH$50:$CH$394,"=2")</f>
        <v>0</v>
      </c>
      <c r="M45" s="9">
        <f>COUNTIF($CH$50:$CH$394,"=3")</f>
        <v>0</v>
      </c>
      <c r="N45" s="16">
        <f>COUNTIF($CH$50:$CH$394,"=4")</f>
        <v>0</v>
      </c>
      <c r="O45" s="10">
        <f>COUNTIF($CG$50:$CG$394,"=0")</f>
        <v>0</v>
      </c>
      <c r="P45" s="9">
        <f>COUNTIF($CG$50:$CG$394,"=1")</f>
        <v>0</v>
      </c>
      <c r="Q45" s="9">
        <f>COUNTIF($CG$50:$CG$394,"=2")</f>
        <v>0</v>
      </c>
      <c r="R45" s="9">
        <f>COUNTIF($CG$50:$CG$394,"=3")</f>
        <v>0</v>
      </c>
      <c r="S45" s="41">
        <f>COUNTIF($CG$50:$CG$394,"=4")</f>
        <v>0</v>
      </c>
      <c r="T45" s="22">
        <f>COUNTIF($CF$50:$CF$394,"=0")</f>
        <v>0</v>
      </c>
      <c r="U45" s="9">
        <f>COUNTIF($CF$50:$CF$394,"=1")</f>
        <v>0</v>
      </c>
      <c r="V45" s="9">
        <f>COUNTIF($CF$50:$CF$394,"=2")</f>
        <v>0</v>
      </c>
      <c r="W45" s="9">
        <f>COUNTIF($CF$50:$CF$394,"=3")</f>
        <v>0</v>
      </c>
      <c r="X45" s="16">
        <f>COUNTIF($CF$50:$CF$394,"=4")</f>
        <v>0</v>
      </c>
      <c r="Y45" s="10">
        <f>COUNTIF($CF$50:$CH$394,"=0")</f>
        <v>0</v>
      </c>
      <c r="Z45" s="9">
        <f>COUNTIF($CF$50:$CH$394,"=1")</f>
        <v>0</v>
      </c>
      <c r="AA45" s="9">
        <f>COUNTIF($CF$50:$CH$394,"=2")</f>
        <v>0</v>
      </c>
      <c r="AB45" s="9">
        <f>COUNTIF($CF$50:$CH$394,"=3")</f>
        <v>0</v>
      </c>
      <c r="AC45" s="41">
        <f>COUNTIF($CF$50:$CH$394,"=4")</f>
        <v>0</v>
      </c>
      <c r="AD45" s="22"/>
      <c r="AE45" s="9"/>
      <c r="AF45" s="16"/>
    </row>
    <row r="46" spans="1:35" ht="27" customHeight="1" thickBot="1" x14ac:dyDescent="0.3">
      <c r="A46" s="71"/>
      <c r="B46" s="31" t="s">
        <v>87</v>
      </c>
      <c r="C46" s="32" t="s">
        <v>1</v>
      </c>
      <c r="D46" s="55">
        <f t="shared" si="0"/>
        <v>0</v>
      </c>
      <c r="E46" s="17">
        <f>COUNTIF($CK$50:$CK$394,"=0")</f>
        <v>0</v>
      </c>
      <c r="F46" s="18">
        <f>COUNTIF($CK$50:$CK$394,"=1")</f>
        <v>0</v>
      </c>
      <c r="G46" s="18">
        <f>COUNTIF($CK$50:$CK$394,"=2")</f>
        <v>0</v>
      </c>
      <c r="H46" s="18">
        <f>COUNTIF($CK$50:$CK$394,"=3")</f>
        <v>0</v>
      </c>
      <c r="I46" s="56">
        <f>COUNTIF($CK$50:$CK$394,"=4")</f>
        <v>0</v>
      </c>
      <c r="J46" s="23">
        <f>COUNTIF($CJ$50:$CJ$394,"=0")</f>
        <v>0</v>
      </c>
      <c r="K46" s="18">
        <f>COUNTIF($CJ$50:$CJ$394,"=1")</f>
        <v>0</v>
      </c>
      <c r="L46" s="18">
        <f>COUNTIF($CJ$50:$CJ$394,"=2")</f>
        <v>0</v>
      </c>
      <c r="M46" s="18">
        <f>COUNTIF($CJ$50:$CJ$394,"=3")</f>
        <v>0</v>
      </c>
      <c r="N46" s="19">
        <f>COUNTIF($CJ$50:$CJ$394,"=4")</f>
        <v>0</v>
      </c>
      <c r="O46" s="17">
        <f>COUNTIF($CI$50:$CI$394,"=0")</f>
        <v>0</v>
      </c>
      <c r="P46" s="18">
        <f>COUNTIF($CI$50:$CI$394,"=1")</f>
        <v>0</v>
      </c>
      <c r="Q46" s="18">
        <f>COUNTIF($CI$50:$CI$394,"=2")</f>
        <v>0</v>
      </c>
      <c r="R46" s="18">
        <f>COUNTIF($CI$50:$CI$394,"=3")</f>
        <v>0</v>
      </c>
      <c r="S46" s="56">
        <f>COUNTIF($CI$50:$CI$394,"=4")</f>
        <v>0</v>
      </c>
      <c r="T46" s="23" t="s">
        <v>0</v>
      </c>
      <c r="U46" s="18" t="s">
        <v>0</v>
      </c>
      <c r="V46" s="18" t="s">
        <v>0</v>
      </c>
      <c r="W46" s="18" t="s">
        <v>0</v>
      </c>
      <c r="X46" s="19" t="s">
        <v>0</v>
      </c>
      <c r="Y46" s="17">
        <f>COUNTIF($CI$50:$CK$394,"=0")</f>
        <v>0</v>
      </c>
      <c r="Z46" s="18">
        <f>COUNTIF($CI$50:$CK$394,"=1")</f>
        <v>0</v>
      </c>
      <c r="AA46" s="18">
        <f>COUNTIF($CI$50:$CK$394,"=2")</f>
        <v>0</v>
      </c>
      <c r="AB46" s="18">
        <f>COUNTIF($CI$50:$CK$394,"=3")</f>
        <v>0</v>
      </c>
      <c r="AC46" s="56">
        <f>COUNTIF($CI$50:$CK$394,"=4")</f>
        <v>0</v>
      </c>
      <c r="AD46" s="23"/>
      <c r="AE46" s="18"/>
      <c r="AF46" s="19"/>
    </row>
    <row r="47" spans="1:35" x14ac:dyDescent="0.25">
      <c r="Q47" s="7"/>
      <c r="T47" s="7"/>
      <c r="V47" s="8"/>
    </row>
    <row r="48" spans="1:35" ht="49.5" customHeight="1" x14ac:dyDescent="0.25">
      <c r="A48" s="5" t="s">
        <v>42</v>
      </c>
      <c r="B48" s="4"/>
      <c r="Q48" s="7"/>
    </row>
    <row r="49" spans="1:135" s="65" customFormat="1" ht="53.25" customHeight="1" x14ac:dyDescent="0.25">
      <c r="A49" s="62"/>
      <c r="B49" s="63" t="s">
        <v>98</v>
      </c>
      <c r="C49" s="63" t="s">
        <v>99</v>
      </c>
      <c r="D49" s="63" t="s">
        <v>100</v>
      </c>
      <c r="E49" s="63" t="s">
        <v>101</v>
      </c>
      <c r="F49" s="63" t="s">
        <v>102</v>
      </c>
      <c r="G49" s="63" t="s">
        <v>103</v>
      </c>
      <c r="H49" s="63" t="s">
        <v>104</v>
      </c>
      <c r="I49" s="63" t="s">
        <v>105</v>
      </c>
      <c r="J49" s="63" t="s">
        <v>106</v>
      </c>
      <c r="K49" s="63" t="s">
        <v>107</v>
      </c>
      <c r="L49" s="63" t="s">
        <v>108</v>
      </c>
      <c r="M49" s="63" t="s">
        <v>109</v>
      </c>
      <c r="N49" s="63" t="s">
        <v>110</v>
      </c>
      <c r="O49" s="63" t="s">
        <v>111</v>
      </c>
      <c r="P49" s="63" t="s">
        <v>112</v>
      </c>
      <c r="Q49" s="63" t="s">
        <v>113</v>
      </c>
      <c r="R49" s="63" t="s">
        <v>114</v>
      </c>
      <c r="S49" s="63" t="s">
        <v>115</v>
      </c>
      <c r="T49" s="63" t="s">
        <v>116</v>
      </c>
      <c r="U49" s="63" t="s">
        <v>117</v>
      </c>
      <c r="V49" s="63" t="s">
        <v>118</v>
      </c>
      <c r="W49" s="63" t="s">
        <v>119</v>
      </c>
      <c r="X49" s="63" t="s">
        <v>120</v>
      </c>
      <c r="Y49" s="63" t="s">
        <v>121</v>
      </c>
      <c r="Z49" s="63" t="s">
        <v>122</v>
      </c>
      <c r="AA49" s="63" t="s">
        <v>123</v>
      </c>
      <c r="AB49" s="63" t="s">
        <v>124</v>
      </c>
      <c r="AC49" s="63" t="s">
        <v>125</v>
      </c>
      <c r="AD49" s="63" t="s">
        <v>126</v>
      </c>
      <c r="AE49" s="63" t="s">
        <v>127</v>
      </c>
      <c r="AF49" s="63" t="s">
        <v>128</v>
      </c>
      <c r="AG49" s="63" t="s">
        <v>132</v>
      </c>
      <c r="AH49" s="63" t="s">
        <v>133</v>
      </c>
      <c r="AI49" s="63" t="s">
        <v>134</v>
      </c>
      <c r="AJ49" s="63" t="s">
        <v>135</v>
      </c>
      <c r="AK49" s="63" t="s">
        <v>136</v>
      </c>
      <c r="AL49" s="63" t="s">
        <v>137</v>
      </c>
      <c r="AM49" s="63" t="s">
        <v>138</v>
      </c>
      <c r="AN49" s="63" t="s">
        <v>139</v>
      </c>
      <c r="AO49" s="63" t="s">
        <v>140</v>
      </c>
      <c r="AP49" s="63" t="s">
        <v>141</v>
      </c>
      <c r="AQ49" s="63" t="s">
        <v>142</v>
      </c>
      <c r="AR49" s="63" t="s">
        <v>143</v>
      </c>
      <c r="AS49" s="63" t="s">
        <v>144</v>
      </c>
      <c r="AT49" s="63" t="s">
        <v>145</v>
      </c>
      <c r="AU49" s="63" t="s">
        <v>146</v>
      </c>
      <c r="AV49" s="63" t="s">
        <v>147</v>
      </c>
      <c r="AW49" s="63" t="s">
        <v>148</v>
      </c>
      <c r="AX49" s="63" t="s">
        <v>149</v>
      </c>
      <c r="AY49" s="63" t="s">
        <v>150</v>
      </c>
      <c r="AZ49" s="63" t="s">
        <v>151</v>
      </c>
      <c r="BA49" s="63" t="s">
        <v>152</v>
      </c>
      <c r="BB49" s="63" t="s">
        <v>153</v>
      </c>
      <c r="BC49" s="63" t="s">
        <v>154</v>
      </c>
      <c r="BD49" s="63" t="s">
        <v>155</v>
      </c>
      <c r="BE49" s="63" t="s">
        <v>156</v>
      </c>
      <c r="BF49" s="63" t="s">
        <v>157</v>
      </c>
      <c r="BG49" s="63" t="s">
        <v>158</v>
      </c>
      <c r="BH49" s="63" t="s">
        <v>159</v>
      </c>
      <c r="BI49" s="63" t="s">
        <v>160</v>
      </c>
      <c r="BJ49" s="63" t="s">
        <v>161</v>
      </c>
      <c r="BK49" s="63" t="s">
        <v>162</v>
      </c>
      <c r="BL49" s="63" t="s">
        <v>163</v>
      </c>
      <c r="BM49" s="63" t="s">
        <v>164</v>
      </c>
      <c r="BN49" s="63" t="s">
        <v>165</v>
      </c>
      <c r="BO49" s="63" t="s">
        <v>166</v>
      </c>
      <c r="BP49" s="63" t="s">
        <v>167</v>
      </c>
      <c r="BQ49" s="63" t="s">
        <v>168</v>
      </c>
      <c r="BR49" s="63" t="s">
        <v>169</v>
      </c>
      <c r="BS49" s="63" t="s">
        <v>170</v>
      </c>
      <c r="BT49" s="63" t="s">
        <v>171</v>
      </c>
      <c r="BU49" s="63" t="s">
        <v>172</v>
      </c>
      <c r="BV49" s="63" t="s">
        <v>173</v>
      </c>
      <c r="BW49" s="63" t="s">
        <v>174</v>
      </c>
      <c r="BX49" s="63" t="s">
        <v>175</v>
      </c>
      <c r="BY49" s="63" t="s">
        <v>176</v>
      </c>
      <c r="BZ49" s="63" t="s">
        <v>177</v>
      </c>
      <c r="CA49" s="63" t="s">
        <v>178</v>
      </c>
      <c r="CB49" s="63" t="s">
        <v>179</v>
      </c>
      <c r="CC49" s="63" t="s">
        <v>180</v>
      </c>
      <c r="CD49" s="63" t="s">
        <v>181</v>
      </c>
      <c r="CE49" s="63" t="s">
        <v>182</v>
      </c>
      <c r="CF49" s="63" t="s">
        <v>183</v>
      </c>
      <c r="CG49" s="63" t="s">
        <v>184</v>
      </c>
      <c r="CH49" s="63" t="s">
        <v>185</v>
      </c>
      <c r="CI49" s="63" t="s">
        <v>186</v>
      </c>
      <c r="CJ49" s="63" t="s">
        <v>187</v>
      </c>
      <c r="CK49" s="63" t="s">
        <v>188</v>
      </c>
      <c r="CL49" s="59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</row>
    <row r="50" spans="1:135" ht="75.75" customHeight="1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13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13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13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135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135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135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135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</sheetData>
  <mergeCells count="15">
    <mergeCell ref="A23:A34"/>
    <mergeCell ref="A35:A46"/>
    <mergeCell ref="A5:A22"/>
    <mergeCell ref="A1:C4"/>
    <mergeCell ref="D1:AF1"/>
    <mergeCell ref="D2:D4"/>
    <mergeCell ref="E2:I2"/>
    <mergeCell ref="J2:N2"/>
    <mergeCell ref="O2:S2"/>
    <mergeCell ref="T2:X2"/>
    <mergeCell ref="Y2:AC3"/>
    <mergeCell ref="AD2:AD4"/>
    <mergeCell ref="AE2:AE4"/>
    <mergeCell ref="AF2:AF4"/>
    <mergeCell ref="E3:X3"/>
  </mergeCells>
  <printOptions horizontalCentered="1" verticalCentered="1"/>
  <pageMargins left="0.7" right="0.7" top="0.75" bottom="0.75" header="0.3" footer="0.3"/>
  <pageSetup paperSize="9" scale="38" orientation="landscape" r:id="rId1"/>
  <headerFooter>
    <oddHeader>&amp;CEU Competency Framework - Certifying authority - 
Analysis Template - Decision Making Level Employees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Operational</vt:lpstr>
      <vt:lpstr>Supervisory and Decision Making</vt:lpstr>
      <vt:lpstr>Operational!Print_Area</vt:lpstr>
      <vt:lpstr>'Supervisory and Decision Making'!Print_Area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Michele Scataglini</cp:lastModifiedBy>
  <cp:lastPrinted>2017-11-23T10:18:39Z</cp:lastPrinted>
  <dcterms:created xsi:type="dcterms:W3CDTF">2017-08-24T16:10:02Z</dcterms:created>
  <dcterms:modified xsi:type="dcterms:W3CDTF">2017-11-24T12:34:04Z</dcterms:modified>
</cp:coreProperties>
</file>